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4/"/>
    </mc:Choice>
  </mc:AlternateContent>
  <xr:revisionPtr revIDLastSave="286" documentId="8_{B7163E2D-53E9-45B9-8192-A2E5E9308418}" xr6:coauthVersionLast="47" xr6:coauthVersionMax="47" xr10:uidLastSave="{1C5F3E7A-8F06-4933-84EC-00AF11FFD706}"/>
  <bookViews>
    <workbookView xWindow="7440" yWindow="0" windowWidth="21465" windowHeight="15585" tabRatio="323" xr2:uid="{00000000-000D-0000-FFFF-FFFF00000000}"/>
  </bookViews>
  <sheets>
    <sheet name="WAM stat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I30" i="1"/>
  <c r="N27" i="1"/>
  <c r="N16" i="1"/>
  <c r="H30" i="1"/>
  <c r="N6" i="1"/>
  <c r="D30" i="1"/>
  <c r="E30" i="1"/>
  <c r="F30" i="1"/>
  <c r="G30" i="1"/>
  <c r="J30" i="1"/>
  <c r="K30" i="1"/>
  <c r="L30" i="1"/>
  <c r="M30" i="1"/>
  <c r="B30" i="1"/>
  <c r="C30" i="1"/>
  <c r="N3" i="1"/>
  <c r="N4" i="1"/>
  <c r="N5" i="1"/>
  <c r="N7" i="1"/>
  <c r="N10" i="1"/>
  <c r="N11" i="1"/>
  <c r="N12" i="1"/>
  <c r="N13" i="1"/>
  <c r="N14" i="1"/>
  <c r="N15" i="1"/>
  <c r="N17" i="1"/>
  <c r="N18" i="1"/>
  <c r="N19" i="1"/>
  <c r="N20" i="1"/>
  <c r="N21" i="1"/>
  <c r="N22" i="1"/>
  <c r="N23" i="1"/>
  <c r="N24" i="1"/>
  <c r="N25" i="1"/>
  <c r="N26" i="1"/>
  <c r="N28" i="1"/>
  <c r="N29" i="1"/>
  <c r="N2" i="1"/>
  <c r="N30" i="1" l="1"/>
</calcChain>
</file>

<file path=xl/sharedStrings.xml><?xml version="1.0" encoding="utf-8"?>
<sst xmlns="http://schemas.openxmlformats.org/spreadsheetml/2006/main" count="43" uniqueCount="43">
  <si>
    <t>Database</t>
  </si>
  <si>
    <t>Gale: Academic One File</t>
  </si>
  <si>
    <t xml:space="preserve">Gale </t>
  </si>
  <si>
    <t>Ancestry.com</t>
  </si>
  <si>
    <t>Britannica Academic</t>
  </si>
  <si>
    <t>Brainfuse</t>
  </si>
  <si>
    <t>Tumblebooks</t>
  </si>
  <si>
    <t xml:space="preserve">Britannica School </t>
  </si>
  <si>
    <t>EBSCO: All</t>
  </si>
  <si>
    <t xml:space="preserve">Gale Hospitality Tourism 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</si>
  <si>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</si>
  <si>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</si>
  <si>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</si>
  <si>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</si>
  <si>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</si>
  <si>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</si>
  <si>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Mango2</t>
  </si>
  <si>
    <t>New York Times Historical</t>
  </si>
  <si>
    <t>PRONYTimes</t>
  </si>
  <si>
    <t>Tumblebook Library</t>
  </si>
  <si>
    <t>Gannett</t>
  </si>
  <si>
    <t>HeritageQuest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</si>
  <si>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</si>
  <si>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</si>
  <si>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</si>
  <si>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</si>
  <si>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</si>
  <si>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</si>
  <si>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</si>
  <si>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</si>
  <si>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</si>
  <si>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</si>
  <si>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</si>
  <si>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</si>
  <si>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</si>
  <si>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</si>
  <si>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Ebsco</t>
  </si>
  <si>
    <t>NewsBank/PoughkeepsieJournal-Dutchess</t>
  </si>
  <si>
    <t>Chiltons Auto Repair</t>
  </si>
  <si>
    <t>EBSCO: Animals</t>
  </si>
  <si>
    <t>ValueLine PPLD</t>
  </si>
  <si>
    <t>HWRC</t>
  </si>
  <si>
    <t>Credo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</si>
</sst>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8" fillId="0" borderId="0" xfId="42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="115" zoomScaleNormal="115" workbookViewId="0">
      <pane xSplit="1" topLeftCell="B1" activePane="topRight" state="frozen"/>
      <selection pane="topRight"/>
    </sheetView>
  </sheetViews>
  <sheetFormatPr defaultColWidth="11.5703125" defaultRowHeight="15" x14ac:dyDescent="0.25"/>
  <cols>
    <col min="1" max="1" width="40.85546875" bestFit="1" customWidth="1"/>
    <col min="3" max="13" width="11.5703125" customWidth="1"/>
  </cols>
  <sheetData>
    <row r="1" spans="1:14" s="3" customFormat="1" x14ac:dyDescent="0.25">
      <c r="A1" s="1" t="s">
        <v>0</v>
      </c>
      <c r="B1" s="2" t="s">
        <v>23</v>
      </c>
      <c r="C1" s="2" t="s">
        <v>24</v>
      </c>
      <c r="D1" s="2" t="s">
        <v>25</v>
      </c>
      <c r="E1" s="2" t="s">
        <v>26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32</v>
      </c>
      <c r="L1" s="2" t="s">
        <v>33</v>
      </c>
      <c r="M1" s="2" t="s">
        <v>34</v>
      </c>
      <c r="N1" s="2" t="s">
        <v>35</v>
      </c>
    </row>
    <row r="2" spans="1:14" x14ac:dyDescent="0.25">
      <c r="A2" t="s">
        <v>1</v>
      </c>
      <c r="B2">
        <v>70</v>
      </c>
      <c r="C2">
        <v>271</v>
      </c>
      <c r="D2">
        <v>410</v>
      </c>
      <c r="E2">
        <v>76</v>
      </c>
      <c r="F2">
        <v>197</v>
      </c>
      <c r="G2">
        <v>62</v>
      </c>
      <c r="H2">
        <v>62</v>
      </c>
      <c r="I2" s="5">
        <v>121</v>
      </c>
      <c r="J2" s="5">
        <v>137</v>
      </c>
      <c r="K2">
        <v>54</v>
      </c>
      <c r="L2" s="5">
        <v>28</v>
      </c>
      <c r="M2">
        <v>29</v>
      </c>
      <c r="N2" s="4">
        <f>SUM(B2:M2)</f>
        <v>1517</v>
      </c>
    </row>
    <row r="3" spans="1:14" x14ac:dyDescent="0.25">
      <c r="A3" t="s">
        <v>2</v>
      </c>
      <c r="B3">
        <v>4554</v>
      </c>
      <c r="C3">
        <v>2759</v>
      </c>
      <c r="D3">
        <v>3283</v>
      </c>
      <c r="E3">
        <v>5252</v>
      </c>
      <c r="F3">
        <v>6967</v>
      </c>
      <c r="G3">
        <v>5761</v>
      </c>
      <c r="H3">
        <v>7002</v>
      </c>
      <c r="I3" s="5">
        <v>6247</v>
      </c>
      <c r="J3" s="5">
        <v>6963</v>
      </c>
      <c r="K3">
        <v>6005</v>
      </c>
      <c r="L3" s="5">
        <v>5938</v>
      </c>
      <c r="M3">
        <v>3016</v>
      </c>
      <c r="N3" s="4">
        <f t="shared" ref="N3:N29" si="0">SUM(B3:M3)</f>
        <v>63747</v>
      </c>
    </row>
    <row r="4" spans="1:14" x14ac:dyDescent="0.25">
      <c r="A4" t="s">
        <v>3</v>
      </c>
      <c r="B4">
        <v>19</v>
      </c>
      <c r="C4">
        <v>6</v>
      </c>
      <c r="F4">
        <v>8</v>
      </c>
      <c r="I4" s="5">
        <v>9</v>
      </c>
      <c r="J4" s="5">
        <v>8</v>
      </c>
      <c r="K4">
        <v>35</v>
      </c>
      <c r="N4" s="4">
        <f t="shared" si="0"/>
        <v>85</v>
      </c>
    </row>
    <row r="5" spans="1:14" x14ac:dyDescent="0.25">
      <c r="A5" t="s">
        <v>4</v>
      </c>
      <c r="B5">
        <v>364</v>
      </c>
      <c r="C5">
        <v>376</v>
      </c>
      <c r="D5">
        <v>1598</v>
      </c>
      <c r="E5">
        <v>228</v>
      </c>
      <c r="F5">
        <v>121</v>
      </c>
      <c r="G5">
        <v>66</v>
      </c>
      <c r="H5" s="5">
        <v>216</v>
      </c>
      <c r="I5" s="5">
        <v>104</v>
      </c>
      <c r="J5" s="5">
        <v>258</v>
      </c>
      <c r="K5">
        <v>241</v>
      </c>
      <c r="L5" s="5">
        <v>219</v>
      </c>
      <c r="M5" s="7">
        <v>177</v>
      </c>
      <c r="N5" s="4">
        <f t="shared" si="0"/>
        <v>3968</v>
      </c>
    </row>
    <row r="6" spans="1:14" x14ac:dyDescent="0.25">
      <c r="A6" t="s">
        <v>39</v>
      </c>
      <c r="G6">
        <v>1</v>
      </c>
      <c r="M6" s="8"/>
      <c r="N6" s="4">
        <f t="shared" si="0"/>
        <v>1</v>
      </c>
    </row>
    <row r="7" spans="1:14" x14ac:dyDescent="0.25">
      <c r="A7" t="s">
        <v>5</v>
      </c>
      <c r="B7">
        <v>377</v>
      </c>
      <c r="C7">
        <v>452</v>
      </c>
      <c r="D7">
        <v>121</v>
      </c>
      <c r="E7">
        <v>145</v>
      </c>
      <c r="F7">
        <v>165</v>
      </c>
      <c r="G7">
        <v>226</v>
      </c>
      <c r="H7" s="5">
        <v>126</v>
      </c>
      <c r="I7" s="5">
        <v>217</v>
      </c>
      <c r="J7" s="5">
        <v>580</v>
      </c>
      <c r="K7">
        <v>670</v>
      </c>
      <c r="L7" s="5">
        <v>606</v>
      </c>
      <c r="M7" s="7">
        <v>540</v>
      </c>
      <c r="N7" s="4">
        <f t="shared" si="0"/>
        <v>4225</v>
      </c>
    </row>
    <row r="8" spans="1:14" x14ac:dyDescent="0.25">
      <c r="A8" t="s">
        <v>38</v>
      </c>
      <c r="E8">
        <v>10</v>
      </c>
      <c r="N8" s="4">
        <f>SUM(B8:M8)</f>
        <v>10</v>
      </c>
    </row>
    <row r="9" spans="1:14" x14ac:dyDescent="0.25">
      <c r="A9" t="s">
        <v>42</v>
      </c>
      <c r="M9">
        <v>1</v>
      </c>
      <c r="N9" s="4">
        <f>SUM(B9:M9)</f>
        <v>1</v>
      </c>
    </row>
    <row r="10" spans="1:14" x14ac:dyDescent="0.25">
      <c r="A10" t="s">
        <v>37</v>
      </c>
      <c r="B10">
        <v>16686</v>
      </c>
      <c r="C10">
        <v>8115</v>
      </c>
      <c r="D10">
        <v>6533</v>
      </c>
      <c r="E10">
        <v>8298</v>
      </c>
      <c r="F10">
        <v>7651</v>
      </c>
      <c r="G10">
        <v>9927</v>
      </c>
      <c r="H10" s="5">
        <v>3530</v>
      </c>
      <c r="I10" s="5">
        <v>8934</v>
      </c>
      <c r="J10" s="5">
        <v>9968</v>
      </c>
      <c r="K10">
        <v>10966</v>
      </c>
      <c r="L10" s="5">
        <v>11431</v>
      </c>
      <c r="M10">
        <v>8082</v>
      </c>
      <c r="N10" s="4">
        <f t="shared" si="0"/>
        <v>110121</v>
      </c>
    </row>
    <row r="11" spans="1:14" x14ac:dyDescent="0.25">
      <c r="A11" t="s">
        <v>6</v>
      </c>
      <c r="B11">
        <v>377</v>
      </c>
      <c r="C11">
        <v>527</v>
      </c>
      <c r="D11">
        <v>530</v>
      </c>
      <c r="E11">
        <v>451</v>
      </c>
      <c r="F11">
        <v>1313</v>
      </c>
      <c r="G11">
        <v>471</v>
      </c>
      <c r="H11" s="5">
        <v>432</v>
      </c>
      <c r="I11" s="5">
        <v>343</v>
      </c>
      <c r="J11" s="5">
        <v>249</v>
      </c>
      <c r="K11">
        <v>514</v>
      </c>
      <c r="L11" s="5">
        <v>297</v>
      </c>
      <c r="M11">
        <v>220</v>
      </c>
      <c r="N11" s="4">
        <f t="shared" si="0"/>
        <v>5724</v>
      </c>
    </row>
    <row r="12" spans="1:14" x14ac:dyDescent="0.25">
      <c r="A12" t="s">
        <v>7</v>
      </c>
      <c r="B12">
        <v>1528</v>
      </c>
      <c r="C12">
        <v>3854</v>
      </c>
      <c r="D12">
        <v>944</v>
      </c>
      <c r="E12">
        <v>277</v>
      </c>
      <c r="F12">
        <v>287</v>
      </c>
      <c r="G12">
        <v>115</v>
      </c>
      <c r="H12" s="5">
        <v>103</v>
      </c>
      <c r="I12" s="5">
        <v>3</v>
      </c>
      <c r="J12" s="5">
        <v>10</v>
      </c>
      <c r="K12">
        <v>1321</v>
      </c>
      <c r="L12" s="5">
        <v>610</v>
      </c>
      <c r="M12">
        <v>10</v>
      </c>
      <c r="N12" s="4">
        <f t="shared" si="0"/>
        <v>9062</v>
      </c>
    </row>
    <row r="13" spans="1:14" x14ac:dyDescent="0.25">
      <c r="A13" t="s">
        <v>36</v>
      </c>
      <c r="B13">
        <v>59</v>
      </c>
      <c r="C13">
        <v>26</v>
      </c>
      <c r="D13">
        <v>32</v>
      </c>
      <c r="E13">
        <v>23</v>
      </c>
      <c r="G13">
        <v>9</v>
      </c>
      <c r="H13" s="5">
        <v>8</v>
      </c>
      <c r="I13" s="5">
        <v>12</v>
      </c>
      <c r="J13" s="5">
        <v>24</v>
      </c>
      <c r="K13">
        <v>23</v>
      </c>
      <c r="L13" s="5">
        <v>11</v>
      </c>
      <c r="N13" s="4">
        <f t="shared" si="0"/>
        <v>227</v>
      </c>
    </row>
    <row r="14" spans="1:14" x14ac:dyDescent="0.25">
      <c r="A14" t="s">
        <v>8</v>
      </c>
      <c r="B14">
        <v>108</v>
      </c>
      <c r="C14">
        <v>126</v>
      </c>
      <c r="D14">
        <v>117</v>
      </c>
      <c r="E14">
        <v>51</v>
      </c>
      <c r="F14">
        <v>24</v>
      </c>
      <c r="G14">
        <v>34</v>
      </c>
      <c r="H14" s="5">
        <v>79</v>
      </c>
      <c r="I14" s="5">
        <v>37</v>
      </c>
      <c r="J14" s="5">
        <v>231</v>
      </c>
      <c r="K14">
        <v>50</v>
      </c>
      <c r="L14" s="5">
        <v>39</v>
      </c>
      <c r="M14" s="5">
        <v>11</v>
      </c>
      <c r="N14" s="4">
        <f t="shared" si="0"/>
        <v>907</v>
      </c>
    </row>
    <row r="15" spans="1:14" x14ac:dyDescent="0.25">
      <c r="A15" t="s">
        <v>9</v>
      </c>
      <c r="B15">
        <v>664</v>
      </c>
      <c r="C15">
        <v>457</v>
      </c>
      <c r="D15">
        <v>764</v>
      </c>
      <c r="E15">
        <v>1972</v>
      </c>
      <c r="F15">
        <v>721</v>
      </c>
      <c r="G15">
        <v>490</v>
      </c>
      <c r="H15" s="5">
        <v>191</v>
      </c>
      <c r="I15" s="5">
        <v>756</v>
      </c>
      <c r="J15" s="5">
        <v>531</v>
      </c>
      <c r="K15">
        <v>407</v>
      </c>
      <c r="L15" s="5">
        <v>1010</v>
      </c>
      <c r="M15">
        <v>1083</v>
      </c>
      <c r="N15" s="4">
        <f t="shared" si="0"/>
        <v>9046</v>
      </c>
    </row>
    <row r="16" spans="1:14" x14ac:dyDescent="0.25">
      <c r="A16" t="s">
        <v>41</v>
      </c>
      <c r="H16" s="5"/>
      <c r="I16" s="5">
        <v>2</v>
      </c>
      <c r="K16">
        <v>2</v>
      </c>
      <c r="L16" s="5"/>
      <c r="M16">
        <v>26</v>
      </c>
      <c r="N16" s="4">
        <f t="shared" si="0"/>
        <v>30</v>
      </c>
    </row>
    <row r="17" spans="1:14" x14ac:dyDescent="0.25">
      <c r="A17" t="s">
        <v>10</v>
      </c>
      <c r="B17">
        <v>81</v>
      </c>
      <c r="C17">
        <v>56</v>
      </c>
      <c r="D17">
        <v>112</v>
      </c>
      <c r="F17">
        <v>151</v>
      </c>
      <c r="G17">
        <v>137</v>
      </c>
      <c r="H17" s="5">
        <v>57</v>
      </c>
      <c r="I17" s="5">
        <v>298</v>
      </c>
      <c r="J17" s="5">
        <v>19</v>
      </c>
      <c r="K17">
        <v>146</v>
      </c>
      <c r="L17" s="5">
        <v>105</v>
      </c>
      <c r="N17" s="4">
        <f t="shared" si="0"/>
        <v>1162</v>
      </c>
    </row>
    <row r="18" spans="1:14" x14ac:dyDescent="0.25">
      <c r="A18" t="s">
        <v>11</v>
      </c>
      <c r="B18">
        <v>5162</v>
      </c>
      <c r="C18">
        <v>3579</v>
      </c>
      <c r="D18">
        <v>3572</v>
      </c>
      <c r="E18">
        <v>2566</v>
      </c>
      <c r="F18">
        <v>3046</v>
      </c>
      <c r="G18">
        <v>1886</v>
      </c>
      <c r="H18" s="5">
        <v>3302</v>
      </c>
      <c r="I18" s="5">
        <v>5433</v>
      </c>
      <c r="J18" s="5">
        <v>6822</v>
      </c>
      <c r="K18">
        <v>4869</v>
      </c>
      <c r="L18" s="5">
        <v>5776</v>
      </c>
      <c r="M18">
        <v>2069</v>
      </c>
      <c r="N18" s="4">
        <f t="shared" si="0"/>
        <v>48082</v>
      </c>
    </row>
    <row r="19" spans="1:14" x14ac:dyDescent="0.25">
      <c r="A19" t="s">
        <v>12</v>
      </c>
      <c r="B19">
        <v>859</v>
      </c>
      <c r="C19">
        <v>538</v>
      </c>
      <c r="D19">
        <v>630</v>
      </c>
      <c r="E19">
        <v>281</v>
      </c>
      <c r="F19">
        <v>557</v>
      </c>
      <c r="G19">
        <v>796</v>
      </c>
      <c r="H19" s="5">
        <v>1488</v>
      </c>
      <c r="I19" s="5">
        <v>904</v>
      </c>
      <c r="J19" s="5">
        <v>1791</v>
      </c>
      <c r="K19">
        <v>1631</v>
      </c>
      <c r="L19" s="5">
        <v>1827</v>
      </c>
      <c r="M19">
        <v>792</v>
      </c>
      <c r="N19" s="4">
        <f t="shared" si="0"/>
        <v>12094</v>
      </c>
    </row>
    <row r="20" spans="1:14" x14ac:dyDescent="0.25">
      <c r="A20" t="s">
        <v>13</v>
      </c>
      <c r="B20">
        <v>28</v>
      </c>
      <c r="C20">
        <v>82</v>
      </c>
      <c r="D20">
        <v>67</v>
      </c>
      <c r="F20">
        <v>8</v>
      </c>
      <c r="H20" s="5">
        <v>61</v>
      </c>
      <c r="I20" s="5">
        <v>97</v>
      </c>
      <c r="J20" s="5">
        <v>33</v>
      </c>
      <c r="K20">
        <v>59</v>
      </c>
      <c r="L20" s="5">
        <v>7</v>
      </c>
      <c r="M20">
        <v>44</v>
      </c>
      <c r="N20" s="4">
        <f t="shared" si="0"/>
        <v>486</v>
      </c>
    </row>
    <row r="21" spans="1:14" x14ac:dyDescent="0.25">
      <c r="A21" t="s">
        <v>14</v>
      </c>
      <c r="B21">
        <v>70</v>
      </c>
      <c r="C21">
        <v>108</v>
      </c>
      <c r="D21">
        <v>68</v>
      </c>
      <c r="E21">
        <v>69</v>
      </c>
      <c r="G21">
        <v>70</v>
      </c>
      <c r="H21" s="5">
        <v>295</v>
      </c>
      <c r="I21" s="5">
        <v>193</v>
      </c>
      <c r="J21" s="5">
        <v>66</v>
      </c>
      <c r="K21">
        <v>66</v>
      </c>
      <c r="L21" s="5">
        <v>40</v>
      </c>
      <c r="M21">
        <v>123</v>
      </c>
      <c r="N21" s="4">
        <f t="shared" si="0"/>
        <v>1168</v>
      </c>
    </row>
    <row r="22" spans="1:14" x14ac:dyDescent="0.25">
      <c r="A22" t="s">
        <v>15</v>
      </c>
      <c r="B22">
        <v>7</v>
      </c>
      <c r="E22">
        <v>1</v>
      </c>
      <c r="F22">
        <v>1</v>
      </c>
      <c r="G22">
        <v>1</v>
      </c>
      <c r="H22" s="5">
        <v>2</v>
      </c>
      <c r="I22" s="5">
        <v>14</v>
      </c>
      <c r="J22" s="5">
        <v>19</v>
      </c>
      <c r="K22">
        <v>17</v>
      </c>
      <c r="L22" s="5">
        <v>10</v>
      </c>
      <c r="M22">
        <v>12</v>
      </c>
      <c r="N22" s="4">
        <f t="shared" si="0"/>
        <v>84</v>
      </c>
    </row>
    <row r="23" spans="1:14" x14ac:dyDescent="0.25">
      <c r="A23" t="s">
        <v>16</v>
      </c>
      <c r="B23">
        <v>11</v>
      </c>
      <c r="C23">
        <v>4</v>
      </c>
      <c r="E23">
        <v>4</v>
      </c>
      <c r="F23">
        <v>2</v>
      </c>
      <c r="G23">
        <v>2</v>
      </c>
      <c r="H23" s="5">
        <v>4</v>
      </c>
      <c r="I23" s="5">
        <v>7</v>
      </c>
      <c r="J23" s="5">
        <v>6</v>
      </c>
      <c r="K23">
        <v>4</v>
      </c>
      <c r="L23" s="5">
        <v>2</v>
      </c>
      <c r="M23">
        <v>2</v>
      </c>
      <c r="N23" s="4">
        <f t="shared" si="0"/>
        <v>48</v>
      </c>
    </row>
    <row r="24" spans="1:14" x14ac:dyDescent="0.25">
      <c r="A24" t="s">
        <v>17</v>
      </c>
      <c r="B24">
        <v>91</v>
      </c>
      <c r="C24">
        <v>90</v>
      </c>
      <c r="D24">
        <v>72</v>
      </c>
      <c r="E24">
        <v>81</v>
      </c>
      <c r="F24">
        <v>95</v>
      </c>
      <c r="G24">
        <v>84</v>
      </c>
      <c r="H24" s="5">
        <v>71</v>
      </c>
      <c r="I24" s="5">
        <v>72</v>
      </c>
      <c r="J24" s="5">
        <v>98</v>
      </c>
      <c r="K24">
        <v>131</v>
      </c>
      <c r="L24" s="5">
        <v>47</v>
      </c>
      <c r="M24">
        <v>27</v>
      </c>
      <c r="N24" s="4">
        <f t="shared" si="0"/>
        <v>959</v>
      </c>
    </row>
    <row r="25" spans="1:14" x14ac:dyDescent="0.25">
      <c r="A25" t="s">
        <v>18</v>
      </c>
      <c r="B25">
        <v>4</v>
      </c>
      <c r="C25">
        <v>11</v>
      </c>
      <c r="D25">
        <v>9</v>
      </c>
      <c r="E25">
        <v>6</v>
      </c>
      <c r="F25">
        <v>6</v>
      </c>
      <c r="G25">
        <v>4</v>
      </c>
      <c r="H25" s="5">
        <v>2</v>
      </c>
      <c r="I25" s="5">
        <v>1</v>
      </c>
      <c r="J25" s="5">
        <v>32</v>
      </c>
      <c r="K25">
        <v>21</v>
      </c>
      <c r="L25" s="5">
        <v>40</v>
      </c>
      <c r="M25">
        <v>1</v>
      </c>
      <c r="N25" s="4">
        <f t="shared" si="0"/>
        <v>137</v>
      </c>
    </row>
    <row r="26" spans="1:14" x14ac:dyDescent="0.25">
      <c r="A26" t="s">
        <v>19</v>
      </c>
      <c r="B26">
        <v>8</v>
      </c>
      <c r="C26">
        <v>16</v>
      </c>
      <c r="F26">
        <v>7</v>
      </c>
      <c r="G26">
        <v>6</v>
      </c>
      <c r="H26" s="5">
        <v>13</v>
      </c>
      <c r="I26" s="5">
        <v>47</v>
      </c>
      <c r="J26" s="5">
        <v>3</v>
      </c>
      <c r="K26">
        <v>6</v>
      </c>
      <c r="L26" s="5">
        <v>7</v>
      </c>
      <c r="M26">
        <v>33</v>
      </c>
      <c r="N26" s="4">
        <f t="shared" si="0"/>
        <v>146</v>
      </c>
    </row>
    <row r="27" spans="1:14" x14ac:dyDescent="0.25">
      <c r="A27" s="6" t="s">
        <v>40</v>
      </c>
      <c r="H27" s="5">
        <v>22</v>
      </c>
      <c r="J27" s="5">
        <v>61</v>
      </c>
      <c r="K27">
        <v>35</v>
      </c>
      <c r="N27" s="4">
        <f t="shared" si="0"/>
        <v>118</v>
      </c>
    </row>
    <row r="28" spans="1:14" x14ac:dyDescent="0.25">
      <c r="A28" t="s">
        <v>20</v>
      </c>
      <c r="B28">
        <v>11</v>
      </c>
      <c r="C28">
        <v>12</v>
      </c>
      <c r="D28">
        <v>10</v>
      </c>
      <c r="E28">
        <v>10</v>
      </c>
      <c r="F28">
        <v>13</v>
      </c>
      <c r="G28">
        <v>11</v>
      </c>
      <c r="H28" s="5">
        <v>9</v>
      </c>
      <c r="I28" s="5">
        <v>11</v>
      </c>
      <c r="J28" s="5">
        <v>14</v>
      </c>
      <c r="K28">
        <v>8</v>
      </c>
      <c r="L28" s="5">
        <v>6</v>
      </c>
      <c r="M28" s="5">
        <v>2</v>
      </c>
      <c r="N28" s="4">
        <f t="shared" si="0"/>
        <v>117</v>
      </c>
    </row>
    <row r="29" spans="1:14" x14ac:dyDescent="0.25">
      <c r="A29" t="s">
        <v>21</v>
      </c>
      <c r="B29">
        <v>112</v>
      </c>
      <c r="C29">
        <v>49</v>
      </c>
      <c r="D29">
        <v>43</v>
      </c>
      <c r="E29">
        <v>14</v>
      </c>
      <c r="F29">
        <v>8</v>
      </c>
      <c r="G29">
        <v>47</v>
      </c>
      <c r="H29" s="5">
        <v>3</v>
      </c>
      <c r="I29" s="5">
        <v>61</v>
      </c>
      <c r="J29" s="5">
        <v>41</v>
      </c>
      <c r="K29">
        <v>16</v>
      </c>
      <c r="L29" s="5">
        <v>8</v>
      </c>
      <c r="M29" s="5">
        <v>7</v>
      </c>
      <c r="N29" s="4">
        <f t="shared" si="0"/>
        <v>409</v>
      </c>
    </row>
    <row r="30" spans="1:14" x14ac:dyDescent="0.25">
      <c r="A30" t="s">
        <v>22</v>
      </c>
      <c r="B30">
        <f>SUM(B2:B29)</f>
        <v>31250</v>
      </c>
      <c r="C30">
        <f>SUM(C2:C29)</f>
        <v>21514</v>
      </c>
      <c r="D30">
        <f t="shared" ref="D30:M30" si="1">SUM(D2:D29)</f>
        <v>18915</v>
      </c>
      <c r="E30">
        <f t="shared" si="1"/>
        <v>19815</v>
      </c>
      <c r="F30">
        <f t="shared" si="1"/>
        <v>21348</v>
      </c>
      <c r="G30">
        <f t="shared" si="1"/>
        <v>20206</v>
      </c>
      <c r="H30">
        <f t="shared" si="1"/>
        <v>17078</v>
      </c>
      <c r="I30">
        <f>SUM(I2:I29)</f>
        <v>23923</v>
      </c>
      <c r="J30">
        <f t="shared" si="1"/>
        <v>27964</v>
      </c>
      <c r="K30">
        <f t="shared" si="1"/>
        <v>27297</v>
      </c>
      <c r="L30">
        <f t="shared" si="1"/>
        <v>28064</v>
      </c>
      <c r="M30">
        <f t="shared" si="1"/>
        <v>16307</v>
      </c>
      <c r="N30" s="4">
        <f>SUM(B30:M30)</f>
        <v>273681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7e5e94a27e9118afd517d84887253cf9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c0848fedc3966728df894a8a5b3bd3c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0FFDBB-8DE7-4F53-AC41-6038BB34B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840798-7865-46CF-B108-6E3C1F6FA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 stats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2024-02-01T13:34:52Z</dcterms:created>
  <dcterms:modified xsi:type="dcterms:W3CDTF">2025-01-02T14:50:08Z</dcterms:modified>
</cp:coreProperties>
</file>