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"/>
    </mc:Choice>
  </mc:AlternateContent>
  <xr:revisionPtr revIDLastSave="5" documentId="13_ncr:40009_{5169C16D-3C27-42D9-85A8-FAA64BDF0201}" xr6:coauthVersionLast="47" xr6:coauthVersionMax="47" xr10:uidLastSave="{06528C1F-4F29-47BD-90DB-0CBA65DEBBF2}"/>
  <bookViews>
    <workbookView xWindow="28680" yWindow="-120" windowWidth="29040" windowHeight="15840" xr2:uid="{00000000-000D-0000-FFFF-FFFF00000000}"/>
  </bookViews>
  <sheets>
    <sheet name="wamstat_pty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" i="1" l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3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</calcChain>
</file>

<file path=xl/sharedStrings.xml><?xml version="1.0" encoding="utf-8"?>
<sst xmlns="http://schemas.openxmlformats.org/spreadsheetml/2006/main" count="107" uniqueCount="84">
  <si>
    <t>Forwarding Service Statistics - by Patron Type - 07-01-2023 - 07-31-2023</t>
  </si>
  <si>
    <t>Database</t>
  </si>
  <si>
    <t>Poughkeepsie</t>
  </si>
  <si>
    <t>Amenia</t>
  </si>
  <si>
    <t>Beacon</t>
  </si>
  <si>
    <t>Beekman</t>
  </si>
  <si>
    <t>Brewster</t>
  </si>
  <si>
    <t>Cairo</t>
  </si>
  <si>
    <t>Carmel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</si>
  <si>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</si>
  <si>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</si>
  <si>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</si>
  <si>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</si>
  <si>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</si>
  <si>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</si>
  <si>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</si>
  <si>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</si>
  <si>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</si>
  <si>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</si>
  <si>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</si>
  <si>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</si>
  <si>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</si>
  <si>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</si>
  <si>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</si>
  <si>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</si>
  <si>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</si>
  <si>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</si>
  <si>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</si>
  <si>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</si>
  <si>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</si>
  <si>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</si>
  <si>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</si>
  <si>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Millbrook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</si>
  <si>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</si>
  <si>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</si>
  <si>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</si>
  <si>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</si>
  <si>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</si>
  <si>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</si>
  <si>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</si>
  <si>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</si>
  <si>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</si>
  <si>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</si>
  <si>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</si>
  <si>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</si>
  <si>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</si>
  <si>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</si>
  <si>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</si>
  <si>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</si>
  <si>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</si>
  <si>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</si>
  <si>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</si>
  <si>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</si>
  <si>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</si>
  <si>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</si>
  <si>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</si>
  <si>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</si>
  <si>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</si>
  <si>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</si>
  <si>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</si>
  <si>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Non-Verified</t>
  </si>
  <si>
    <t>Gale: Academic One File</t>
  </si>
  <si>
    <t xml:space="preserve">Gale </t>
  </si>
  <si>
    <t>Britannica Academic</t>
  </si>
  <si>
    <t>EBSCO: Animals</t>
  </si>
  <si>
    <t>Brainfuse</t>
  </si>
  <si>
    <t>NewsBank</t>
  </si>
  <si>
    <t>Tumblebooks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</si>
  <si>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</si>
  <si>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</si>
  <si>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</si>
  <si>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</si>
  <si>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</si>
  <si>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</si>
  <si>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</si>
  <si>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</si>
  <si>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Mango2</t>
  </si>
  <si>
    <t>New York Times Historical</t>
  </si>
  <si>
    <t>Tumblebook Library</t>
  </si>
  <si>
    <t>Value Line PPLD Mah</t>
  </si>
  <si>
    <t>Gannett</t>
  </si>
  <si>
    <t>HeritageQuest</t>
  </si>
  <si>
    <t>Forwarding Service Statistics - by Patron Type - 07-01-2023 - 07-31-2024</t>
  </si>
  <si>
    <t>Mango3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</si>
</sst>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5"/>
  <sheetViews>
    <sheetView tabSelected="1" workbookViewId="0">
      <selection sqref="A1:B1048576"/>
    </sheetView>
  </sheetViews>
  <sheetFormatPr defaultRowHeight="15" x14ac:dyDescent="0.25"/>
  <cols>
    <col min="1" max="2" width="28.42578125" customWidth="1"/>
    <col min="3" max="61" width="9.140625" customWidth="1"/>
  </cols>
  <sheetData>
    <row r="1" spans="1:62" x14ac:dyDescent="0.25">
      <c r="A1" t="s">
        <v>0</v>
      </c>
      <c r="B1" t="s">
        <v>82</v>
      </c>
    </row>
    <row r="2" spans="1:62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</row>
    <row r="3" spans="1:62" x14ac:dyDescent="0.25">
      <c r="A3" t="s">
        <v>61</v>
      </c>
      <c r="B3" t="s">
        <v>61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8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10</v>
      </c>
      <c r="AD3">
        <v>17</v>
      </c>
      <c r="AE3">
        <v>0</v>
      </c>
      <c r="AF3">
        <v>221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28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11</v>
      </c>
      <c r="BJ3">
        <f>SUM(B3:BI3)</f>
        <v>295</v>
      </c>
    </row>
    <row r="4" spans="1:62" x14ac:dyDescent="0.25">
      <c r="A4" t="s">
        <v>62</v>
      </c>
      <c r="B4" t="s">
        <v>62</v>
      </c>
      <c r="C4">
        <v>3243</v>
      </c>
      <c r="D4">
        <v>0</v>
      </c>
      <c r="E4">
        <v>47</v>
      </c>
      <c r="F4">
        <v>65</v>
      </c>
      <c r="G4">
        <v>93</v>
      </c>
      <c r="H4">
        <v>39</v>
      </c>
      <c r="I4">
        <v>0</v>
      </c>
      <c r="J4">
        <v>61</v>
      </c>
      <c r="K4">
        <v>18</v>
      </c>
      <c r="L4">
        <v>5</v>
      </c>
      <c r="M4">
        <v>14</v>
      </c>
      <c r="N4">
        <v>136</v>
      </c>
      <c r="O4">
        <v>3</v>
      </c>
      <c r="P4">
        <v>67</v>
      </c>
      <c r="Q4">
        <v>54</v>
      </c>
      <c r="R4">
        <v>0</v>
      </c>
      <c r="S4">
        <v>155</v>
      </c>
      <c r="T4">
        <v>15</v>
      </c>
      <c r="U4">
        <v>8</v>
      </c>
      <c r="V4">
        <v>0</v>
      </c>
      <c r="W4">
        <v>0</v>
      </c>
      <c r="X4">
        <v>86</v>
      </c>
      <c r="Y4">
        <v>307</v>
      </c>
      <c r="Z4">
        <v>62</v>
      </c>
      <c r="AA4">
        <v>0</v>
      </c>
      <c r="AB4">
        <v>340</v>
      </c>
      <c r="AC4">
        <v>116</v>
      </c>
      <c r="AD4">
        <v>3</v>
      </c>
      <c r="AE4">
        <v>5</v>
      </c>
      <c r="AF4">
        <v>9</v>
      </c>
      <c r="AG4">
        <v>0</v>
      </c>
      <c r="AH4">
        <v>0</v>
      </c>
      <c r="AI4">
        <v>35</v>
      </c>
      <c r="AJ4">
        <v>1</v>
      </c>
      <c r="AK4">
        <v>0</v>
      </c>
      <c r="AL4">
        <v>1</v>
      </c>
      <c r="AM4">
        <v>153</v>
      </c>
      <c r="AN4">
        <v>0</v>
      </c>
      <c r="AO4">
        <v>0</v>
      </c>
      <c r="AP4">
        <v>0</v>
      </c>
      <c r="AQ4">
        <v>54</v>
      </c>
      <c r="AR4">
        <v>3</v>
      </c>
      <c r="AS4">
        <v>34</v>
      </c>
      <c r="AT4">
        <v>118</v>
      </c>
      <c r="AU4">
        <v>526</v>
      </c>
      <c r="AV4">
        <v>27</v>
      </c>
      <c r="AW4">
        <v>69</v>
      </c>
      <c r="AX4">
        <v>7</v>
      </c>
      <c r="AY4">
        <v>0</v>
      </c>
      <c r="AZ4">
        <v>7</v>
      </c>
      <c r="BA4">
        <v>0</v>
      </c>
      <c r="BB4">
        <v>181</v>
      </c>
      <c r="BC4">
        <v>32</v>
      </c>
      <c r="BD4">
        <v>15</v>
      </c>
      <c r="BE4">
        <v>0</v>
      </c>
      <c r="BF4">
        <v>334</v>
      </c>
      <c r="BG4">
        <v>10</v>
      </c>
      <c r="BH4">
        <v>289</v>
      </c>
      <c r="BI4">
        <v>20</v>
      </c>
      <c r="BJ4">
        <f t="shared" ref="BJ4:BJ25" si="0">SUM(B4:BI4)</f>
        <v>6867</v>
      </c>
    </row>
    <row r="5" spans="1:62" x14ac:dyDescent="0.25">
      <c r="A5" t="s">
        <v>63</v>
      </c>
      <c r="B5" t="s">
        <v>63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29</v>
      </c>
      <c r="Y5">
        <v>0</v>
      </c>
      <c r="Z5">
        <v>0</v>
      </c>
      <c r="AA5">
        <v>112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f t="shared" si="0"/>
        <v>141</v>
      </c>
    </row>
    <row r="6" spans="1:62" x14ac:dyDescent="0.25">
      <c r="A6" t="s">
        <v>64</v>
      </c>
      <c r="B6" t="s">
        <v>64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3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f t="shared" si="0"/>
        <v>3</v>
      </c>
    </row>
    <row r="7" spans="1:62" x14ac:dyDescent="0.25">
      <c r="A7" t="s">
        <v>65</v>
      </c>
      <c r="B7" t="s">
        <v>65</v>
      </c>
      <c r="C7">
        <v>5</v>
      </c>
      <c r="D7">
        <v>0</v>
      </c>
      <c r="E7">
        <v>0</v>
      </c>
      <c r="F7">
        <v>4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42</v>
      </c>
      <c r="O7">
        <v>0</v>
      </c>
      <c r="P7">
        <v>0</v>
      </c>
      <c r="Q7">
        <v>0</v>
      </c>
      <c r="R7">
        <v>0</v>
      </c>
      <c r="S7">
        <v>0</v>
      </c>
      <c r="T7">
        <v>30</v>
      </c>
      <c r="U7">
        <v>0</v>
      </c>
      <c r="V7">
        <v>0</v>
      </c>
      <c r="W7">
        <v>0</v>
      </c>
      <c r="X7">
        <v>4</v>
      </c>
      <c r="Y7">
        <v>0</v>
      </c>
      <c r="Z7">
        <v>11</v>
      </c>
      <c r="AA7">
        <v>4</v>
      </c>
      <c r="AB7">
        <v>0</v>
      </c>
      <c r="AC7">
        <v>0</v>
      </c>
      <c r="AD7">
        <v>0</v>
      </c>
      <c r="AE7">
        <v>0</v>
      </c>
      <c r="AF7">
        <v>0</v>
      </c>
      <c r="AG7">
        <v>16</v>
      </c>
      <c r="AH7">
        <v>0</v>
      </c>
      <c r="AI7">
        <v>0</v>
      </c>
      <c r="AJ7">
        <v>0</v>
      </c>
      <c r="AK7">
        <v>0</v>
      </c>
      <c r="AL7">
        <v>8</v>
      </c>
      <c r="AM7">
        <v>0</v>
      </c>
      <c r="AN7">
        <v>0</v>
      </c>
      <c r="AO7">
        <v>0</v>
      </c>
      <c r="AP7">
        <v>0</v>
      </c>
      <c r="AQ7">
        <v>39</v>
      </c>
      <c r="AR7">
        <v>27</v>
      </c>
      <c r="AS7">
        <v>8</v>
      </c>
      <c r="AT7">
        <v>0</v>
      </c>
      <c r="AU7">
        <v>0</v>
      </c>
      <c r="AV7">
        <v>0</v>
      </c>
      <c r="AW7">
        <v>7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29</v>
      </c>
      <c r="BE7">
        <v>0</v>
      </c>
      <c r="BF7">
        <v>4</v>
      </c>
      <c r="BG7">
        <v>0</v>
      </c>
      <c r="BH7">
        <v>224</v>
      </c>
      <c r="BI7">
        <v>67</v>
      </c>
      <c r="BJ7">
        <f t="shared" si="0"/>
        <v>529</v>
      </c>
    </row>
    <row r="8" spans="1:62" x14ac:dyDescent="0.25">
      <c r="A8" t="s">
        <v>66</v>
      </c>
      <c r="B8" t="s">
        <v>66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1283</v>
      </c>
      <c r="K8">
        <v>0</v>
      </c>
      <c r="L8">
        <v>7842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52</v>
      </c>
      <c r="V8">
        <v>0</v>
      </c>
      <c r="W8">
        <v>55</v>
      </c>
      <c r="X8">
        <v>2191</v>
      </c>
      <c r="Y8">
        <v>0</v>
      </c>
      <c r="Z8">
        <v>0</v>
      </c>
      <c r="AA8">
        <v>0</v>
      </c>
      <c r="AB8">
        <v>723</v>
      </c>
      <c r="AC8">
        <v>0</v>
      </c>
      <c r="AD8">
        <v>0</v>
      </c>
      <c r="AE8">
        <v>2714</v>
      </c>
      <c r="AF8">
        <v>0</v>
      </c>
      <c r="AG8">
        <v>0</v>
      </c>
      <c r="AH8">
        <v>0</v>
      </c>
      <c r="AI8">
        <v>0</v>
      </c>
      <c r="AJ8">
        <v>63</v>
      </c>
      <c r="AK8">
        <v>0</v>
      </c>
      <c r="AL8">
        <v>0</v>
      </c>
      <c r="AM8">
        <v>0</v>
      </c>
      <c r="AN8">
        <v>503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164</v>
      </c>
      <c r="BD8">
        <v>0</v>
      </c>
      <c r="BE8">
        <v>0</v>
      </c>
      <c r="BF8">
        <v>0</v>
      </c>
      <c r="BG8">
        <v>0</v>
      </c>
      <c r="BH8">
        <v>0</v>
      </c>
      <c r="BI8">
        <v>1</v>
      </c>
      <c r="BJ8">
        <f t="shared" si="0"/>
        <v>15591</v>
      </c>
    </row>
    <row r="9" spans="1:62" x14ac:dyDescent="0.25">
      <c r="A9" t="s">
        <v>67</v>
      </c>
      <c r="B9" t="s">
        <v>67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430</v>
      </c>
      <c r="BJ9">
        <f t="shared" si="0"/>
        <v>430</v>
      </c>
    </row>
    <row r="10" spans="1:62" x14ac:dyDescent="0.25">
      <c r="A10" t="s">
        <v>68</v>
      </c>
      <c r="B10" t="s">
        <v>68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5</v>
      </c>
      <c r="BJ10">
        <f t="shared" si="0"/>
        <v>9</v>
      </c>
    </row>
    <row r="11" spans="1:62" x14ac:dyDescent="0.25">
      <c r="A11" t="s">
        <v>69</v>
      </c>
      <c r="B11" t="s">
        <v>69</v>
      </c>
      <c r="C11">
        <v>0</v>
      </c>
      <c r="D11">
        <v>0</v>
      </c>
      <c r="E11">
        <v>0</v>
      </c>
      <c r="F11">
        <v>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2</v>
      </c>
      <c r="O11">
        <v>0</v>
      </c>
      <c r="P11">
        <v>0</v>
      </c>
      <c r="Q11">
        <v>0</v>
      </c>
      <c r="R11">
        <v>0</v>
      </c>
      <c r="S11">
        <v>2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2</v>
      </c>
      <c r="AA11">
        <v>0</v>
      </c>
      <c r="AB11">
        <v>0</v>
      </c>
      <c r="AC11">
        <v>0</v>
      </c>
      <c r="AD11">
        <v>4</v>
      </c>
      <c r="AE11">
        <v>0</v>
      </c>
      <c r="AF11">
        <v>0</v>
      </c>
      <c r="AG11">
        <v>0</v>
      </c>
      <c r="AH11">
        <v>0</v>
      </c>
      <c r="AI11">
        <v>4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16</v>
      </c>
      <c r="AZ11">
        <v>0</v>
      </c>
      <c r="BA11">
        <v>0</v>
      </c>
      <c r="BB11">
        <v>6</v>
      </c>
      <c r="BC11">
        <v>0</v>
      </c>
      <c r="BD11">
        <v>4</v>
      </c>
      <c r="BE11">
        <v>0</v>
      </c>
      <c r="BF11">
        <v>0</v>
      </c>
      <c r="BG11">
        <v>4</v>
      </c>
      <c r="BH11">
        <v>0</v>
      </c>
      <c r="BI11">
        <v>0</v>
      </c>
      <c r="BJ11">
        <f t="shared" si="0"/>
        <v>46</v>
      </c>
    </row>
    <row r="12" spans="1:62" x14ac:dyDescent="0.25">
      <c r="A12" t="s">
        <v>69</v>
      </c>
      <c r="B12" t="s">
        <v>69</v>
      </c>
      <c r="C12">
        <v>72</v>
      </c>
      <c r="D12">
        <v>0</v>
      </c>
      <c r="E12">
        <v>90</v>
      </c>
      <c r="F12">
        <v>27</v>
      </c>
      <c r="G12">
        <v>0</v>
      </c>
      <c r="H12">
        <v>0</v>
      </c>
      <c r="I12">
        <v>0</v>
      </c>
      <c r="J12">
        <v>26</v>
      </c>
      <c r="K12">
        <v>0</v>
      </c>
      <c r="L12">
        <v>0</v>
      </c>
      <c r="M12">
        <v>0</v>
      </c>
      <c r="N12">
        <v>95</v>
      </c>
      <c r="O12">
        <v>14</v>
      </c>
      <c r="P12">
        <v>0</v>
      </c>
      <c r="Q12">
        <v>19</v>
      </c>
      <c r="R12">
        <v>27</v>
      </c>
      <c r="S12">
        <v>2</v>
      </c>
      <c r="T12">
        <v>0</v>
      </c>
      <c r="U12">
        <v>0</v>
      </c>
      <c r="V12">
        <v>0</v>
      </c>
      <c r="W12">
        <v>51</v>
      </c>
      <c r="X12">
        <v>21</v>
      </c>
      <c r="Y12">
        <v>9</v>
      </c>
      <c r="Z12">
        <v>56</v>
      </c>
      <c r="AA12">
        <v>40</v>
      </c>
      <c r="AB12">
        <v>0</v>
      </c>
      <c r="AC12">
        <v>25</v>
      </c>
      <c r="AD12">
        <v>4</v>
      </c>
      <c r="AE12">
        <v>0</v>
      </c>
      <c r="AF12">
        <v>63</v>
      </c>
      <c r="AG12">
        <v>0</v>
      </c>
      <c r="AH12">
        <v>0</v>
      </c>
      <c r="AI12">
        <v>11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26</v>
      </c>
      <c r="AQ12">
        <v>0</v>
      </c>
      <c r="AR12">
        <v>16</v>
      </c>
      <c r="AS12">
        <v>0</v>
      </c>
      <c r="AT12">
        <v>32</v>
      </c>
      <c r="AU12">
        <v>4</v>
      </c>
      <c r="AV12">
        <v>224</v>
      </c>
      <c r="AW12">
        <v>10</v>
      </c>
      <c r="AX12">
        <v>0</v>
      </c>
      <c r="AY12">
        <v>16</v>
      </c>
      <c r="AZ12">
        <v>0</v>
      </c>
      <c r="BA12">
        <v>0</v>
      </c>
      <c r="BB12">
        <v>31</v>
      </c>
      <c r="BC12">
        <v>0</v>
      </c>
      <c r="BD12">
        <v>44</v>
      </c>
      <c r="BE12">
        <v>37</v>
      </c>
      <c r="BF12">
        <v>0</v>
      </c>
      <c r="BG12">
        <v>22</v>
      </c>
      <c r="BH12">
        <v>11</v>
      </c>
      <c r="BI12">
        <v>22</v>
      </c>
      <c r="BJ12">
        <f t="shared" si="0"/>
        <v>1147</v>
      </c>
    </row>
    <row r="13" spans="1:62" x14ac:dyDescent="0.25">
      <c r="A13" t="s">
        <v>70</v>
      </c>
      <c r="B13" t="s">
        <v>70</v>
      </c>
      <c r="C13">
        <v>0</v>
      </c>
      <c r="D13">
        <v>0</v>
      </c>
      <c r="E13">
        <v>70</v>
      </c>
      <c r="F13">
        <v>0</v>
      </c>
      <c r="G13">
        <v>0</v>
      </c>
      <c r="H13">
        <v>0</v>
      </c>
      <c r="I13">
        <v>0</v>
      </c>
      <c r="J13">
        <v>0</v>
      </c>
      <c r="K13">
        <v>22</v>
      </c>
      <c r="L13">
        <v>37</v>
      </c>
      <c r="M13">
        <v>0</v>
      </c>
      <c r="N13">
        <v>0</v>
      </c>
      <c r="O13">
        <v>0</v>
      </c>
      <c r="P13">
        <v>0</v>
      </c>
      <c r="Q13">
        <v>211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82</v>
      </c>
      <c r="Z13">
        <v>0</v>
      </c>
      <c r="AA13">
        <v>0</v>
      </c>
      <c r="AB13">
        <v>92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46</v>
      </c>
      <c r="AT13">
        <v>0</v>
      </c>
      <c r="AU13">
        <v>0</v>
      </c>
      <c r="AV13">
        <v>0</v>
      </c>
      <c r="AW13">
        <v>19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86</v>
      </c>
      <c r="BG13">
        <v>0</v>
      </c>
      <c r="BH13">
        <v>8</v>
      </c>
      <c r="BI13">
        <v>0</v>
      </c>
      <c r="BJ13">
        <f t="shared" si="0"/>
        <v>673</v>
      </c>
    </row>
    <row r="14" spans="1:62" x14ac:dyDescent="0.25">
      <c r="A14" t="s">
        <v>71</v>
      </c>
      <c r="B14" t="s">
        <v>71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35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67</v>
      </c>
      <c r="AR14">
        <v>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f t="shared" si="0"/>
        <v>108</v>
      </c>
    </row>
    <row r="15" spans="1:62" x14ac:dyDescent="0.25">
      <c r="A15" t="s">
        <v>72</v>
      </c>
      <c r="B15" t="s">
        <v>72</v>
      </c>
      <c r="C15">
        <v>5</v>
      </c>
      <c r="D15">
        <v>0</v>
      </c>
      <c r="E15">
        <v>13</v>
      </c>
      <c r="F15">
        <v>0</v>
      </c>
      <c r="G15">
        <v>19</v>
      </c>
      <c r="H15">
        <v>14</v>
      </c>
      <c r="I15">
        <v>0</v>
      </c>
      <c r="J15">
        <v>6</v>
      </c>
      <c r="K15">
        <v>28</v>
      </c>
      <c r="L15">
        <v>47</v>
      </c>
      <c r="M15">
        <v>0</v>
      </c>
      <c r="N15">
        <v>35</v>
      </c>
      <c r="O15">
        <v>0</v>
      </c>
      <c r="P15">
        <v>0</v>
      </c>
      <c r="Q15">
        <v>0</v>
      </c>
      <c r="R15">
        <v>0</v>
      </c>
      <c r="S15">
        <v>115</v>
      </c>
      <c r="T15">
        <v>0</v>
      </c>
      <c r="U15">
        <v>3</v>
      </c>
      <c r="V15">
        <v>0</v>
      </c>
      <c r="W15">
        <v>0</v>
      </c>
      <c r="X15">
        <v>0</v>
      </c>
      <c r="Y15">
        <v>99</v>
      </c>
      <c r="Z15">
        <v>77</v>
      </c>
      <c r="AA15">
        <v>0</v>
      </c>
      <c r="AB15">
        <v>1478</v>
      </c>
      <c r="AC15">
        <v>12</v>
      </c>
      <c r="AD15">
        <v>0</v>
      </c>
      <c r="AE15">
        <v>87</v>
      </c>
      <c r="AF15">
        <v>0</v>
      </c>
      <c r="AG15">
        <v>0</v>
      </c>
      <c r="AH15">
        <v>0</v>
      </c>
      <c r="AI15">
        <v>164</v>
      </c>
      <c r="AJ15">
        <v>9</v>
      </c>
      <c r="AK15">
        <v>0</v>
      </c>
      <c r="AL15">
        <v>0</v>
      </c>
      <c r="AM15">
        <v>97</v>
      </c>
      <c r="AN15">
        <v>0</v>
      </c>
      <c r="AO15">
        <v>0</v>
      </c>
      <c r="AP15">
        <v>0</v>
      </c>
      <c r="AQ15">
        <v>0</v>
      </c>
      <c r="AR15">
        <v>14</v>
      </c>
      <c r="AS15">
        <v>342</v>
      </c>
      <c r="AT15">
        <v>81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26</v>
      </c>
      <c r="BA15">
        <v>0</v>
      </c>
      <c r="BB15">
        <v>0</v>
      </c>
      <c r="BC15">
        <v>149</v>
      </c>
      <c r="BD15">
        <v>0</v>
      </c>
      <c r="BE15">
        <v>0</v>
      </c>
      <c r="BF15">
        <v>0</v>
      </c>
      <c r="BG15">
        <v>0</v>
      </c>
      <c r="BH15">
        <v>28</v>
      </c>
      <c r="BI15">
        <v>0</v>
      </c>
      <c r="BJ15">
        <f t="shared" si="0"/>
        <v>2948</v>
      </c>
    </row>
    <row r="16" spans="1:62" x14ac:dyDescent="0.25">
      <c r="A16" t="s">
        <v>73</v>
      </c>
      <c r="B16" t="s">
        <v>73</v>
      </c>
      <c r="C16">
        <v>8</v>
      </c>
      <c r="D16">
        <v>0</v>
      </c>
      <c r="E16">
        <v>42</v>
      </c>
      <c r="F16">
        <v>19</v>
      </c>
      <c r="G16">
        <v>44</v>
      </c>
      <c r="H16">
        <v>0</v>
      </c>
      <c r="I16">
        <v>42</v>
      </c>
      <c r="J16">
        <v>0</v>
      </c>
      <c r="K16">
        <v>2</v>
      </c>
      <c r="L16">
        <v>0</v>
      </c>
      <c r="M16">
        <v>0</v>
      </c>
      <c r="N16">
        <v>0</v>
      </c>
      <c r="O16">
        <v>11</v>
      </c>
      <c r="P16">
        <v>0</v>
      </c>
      <c r="Q16">
        <v>521</v>
      </c>
      <c r="R16">
        <v>0</v>
      </c>
      <c r="S16">
        <v>300</v>
      </c>
      <c r="T16">
        <v>0</v>
      </c>
      <c r="U16">
        <v>0</v>
      </c>
      <c r="V16">
        <v>0</v>
      </c>
      <c r="W16">
        <v>0</v>
      </c>
      <c r="X16">
        <v>0</v>
      </c>
      <c r="Y16">
        <v>55</v>
      </c>
      <c r="Z16">
        <v>6</v>
      </c>
      <c r="AA16">
        <v>0</v>
      </c>
      <c r="AB16">
        <v>2</v>
      </c>
      <c r="AC16">
        <v>0</v>
      </c>
      <c r="AD16">
        <v>11</v>
      </c>
      <c r="AE16">
        <v>0</v>
      </c>
      <c r="AF16">
        <v>0</v>
      </c>
      <c r="AG16">
        <v>0</v>
      </c>
      <c r="AH16">
        <v>0</v>
      </c>
      <c r="AI16">
        <v>19</v>
      </c>
      <c r="AJ16">
        <v>0</v>
      </c>
      <c r="AK16">
        <v>0</v>
      </c>
      <c r="AL16">
        <v>135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7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9</v>
      </c>
      <c r="BH16">
        <v>0</v>
      </c>
      <c r="BI16">
        <v>6</v>
      </c>
      <c r="BJ16">
        <f t="shared" si="0"/>
        <v>1239</v>
      </c>
    </row>
    <row r="17" spans="1:62" x14ac:dyDescent="0.25">
      <c r="A17" t="s">
        <v>74</v>
      </c>
      <c r="B17" t="s">
        <v>74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f t="shared" si="0"/>
        <v>1</v>
      </c>
    </row>
    <row r="18" spans="1:62" x14ac:dyDescent="0.25">
      <c r="A18" t="s">
        <v>75</v>
      </c>
      <c r="B18" t="s">
        <v>75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536</v>
      </c>
      <c r="BJ18">
        <f t="shared" si="0"/>
        <v>536</v>
      </c>
    </row>
    <row r="19" spans="1:62" x14ac:dyDescent="0.25">
      <c r="A19" t="s">
        <v>76</v>
      </c>
      <c r="B19" t="s">
        <v>83</v>
      </c>
      <c r="C19">
        <v>6</v>
      </c>
      <c r="D19">
        <v>2</v>
      </c>
      <c r="E19">
        <v>2</v>
      </c>
      <c r="F19">
        <v>0</v>
      </c>
      <c r="G19">
        <v>12</v>
      </c>
      <c r="H19">
        <v>4</v>
      </c>
      <c r="I19">
        <v>4</v>
      </c>
      <c r="J19">
        <v>0</v>
      </c>
      <c r="K19">
        <v>0</v>
      </c>
      <c r="L19">
        <v>0</v>
      </c>
      <c r="M19">
        <v>0</v>
      </c>
      <c r="N19">
        <v>4</v>
      </c>
      <c r="O19">
        <v>2</v>
      </c>
      <c r="P19">
        <v>0</v>
      </c>
      <c r="Q19">
        <v>7</v>
      </c>
      <c r="R19">
        <v>4</v>
      </c>
      <c r="S19">
        <v>0</v>
      </c>
      <c r="T19">
        <v>4</v>
      </c>
      <c r="U19">
        <v>0</v>
      </c>
      <c r="V19">
        <v>2</v>
      </c>
      <c r="W19">
        <v>12</v>
      </c>
      <c r="X19">
        <v>2</v>
      </c>
      <c r="Y19">
        <v>0</v>
      </c>
      <c r="Z19">
        <v>0</v>
      </c>
      <c r="AA19">
        <v>12</v>
      </c>
      <c r="AB19">
        <v>0</v>
      </c>
      <c r="AC19">
        <v>2</v>
      </c>
      <c r="AD19">
        <v>0</v>
      </c>
      <c r="AE19">
        <v>0</v>
      </c>
      <c r="AF19">
        <v>7</v>
      </c>
      <c r="AG19">
        <v>0</v>
      </c>
      <c r="AH19">
        <v>2</v>
      </c>
      <c r="AI19">
        <v>2</v>
      </c>
      <c r="AJ19">
        <v>0</v>
      </c>
      <c r="AK19">
        <v>2</v>
      </c>
      <c r="AL19">
        <v>8</v>
      </c>
      <c r="AM19">
        <v>6</v>
      </c>
      <c r="AN19">
        <v>0</v>
      </c>
      <c r="AO19">
        <v>2</v>
      </c>
      <c r="AP19">
        <v>0</v>
      </c>
      <c r="AQ19">
        <v>2</v>
      </c>
      <c r="AR19">
        <v>2</v>
      </c>
      <c r="AS19">
        <v>2</v>
      </c>
      <c r="AT19">
        <v>2</v>
      </c>
      <c r="AU19">
        <v>0</v>
      </c>
      <c r="AV19">
        <v>0</v>
      </c>
      <c r="AW19">
        <v>6</v>
      </c>
      <c r="AX19">
        <v>0</v>
      </c>
      <c r="AY19">
        <v>0</v>
      </c>
      <c r="AZ19">
        <v>0</v>
      </c>
      <c r="BA19">
        <v>2</v>
      </c>
      <c r="BB19">
        <v>0</v>
      </c>
      <c r="BC19">
        <v>2</v>
      </c>
      <c r="BD19">
        <v>0</v>
      </c>
      <c r="BE19">
        <v>0</v>
      </c>
      <c r="BF19">
        <v>0</v>
      </c>
      <c r="BG19">
        <v>0</v>
      </c>
      <c r="BH19">
        <v>2</v>
      </c>
      <c r="BI19">
        <v>1</v>
      </c>
      <c r="BJ19">
        <f t="shared" si="0"/>
        <v>131</v>
      </c>
    </row>
    <row r="20" spans="1:62" x14ac:dyDescent="0.25">
      <c r="A20" t="s">
        <v>77</v>
      </c>
      <c r="B20" t="s">
        <v>77</v>
      </c>
      <c r="C20">
        <v>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6</v>
      </c>
      <c r="AB20">
        <v>0</v>
      </c>
      <c r="AC20">
        <v>0</v>
      </c>
      <c r="AD20">
        <v>0</v>
      </c>
      <c r="AE20">
        <v>0</v>
      </c>
      <c r="AF20">
        <v>6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12</v>
      </c>
      <c r="BJ20">
        <f t="shared" si="0"/>
        <v>38</v>
      </c>
    </row>
    <row r="21" spans="1:62" x14ac:dyDescent="0.25">
      <c r="A21" t="s">
        <v>78</v>
      </c>
      <c r="B21" t="s">
        <v>78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8</v>
      </c>
      <c r="AD21">
        <v>0</v>
      </c>
      <c r="AE21">
        <v>0</v>
      </c>
      <c r="AF21">
        <v>80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f t="shared" si="0"/>
        <v>88</v>
      </c>
    </row>
    <row r="22" spans="1:62" x14ac:dyDescent="0.25">
      <c r="A22" t="s">
        <v>79</v>
      </c>
      <c r="B22" t="s">
        <v>79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63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189</v>
      </c>
      <c r="BJ22">
        <f t="shared" si="0"/>
        <v>252</v>
      </c>
    </row>
    <row r="23" spans="1:62" x14ac:dyDescent="0.25">
      <c r="A23" t="s">
        <v>80</v>
      </c>
      <c r="B23" t="s">
        <v>80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2</v>
      </c>
      <c r="BJ23">
        <f t="shared" si="0"/>
        <v>5</v>
      </c>
    </row>
    <row r="24" spans="1:62" x14ac:dyDescent="0.25">
      <c r="A24" t="s">
        <v>81</v>
      </c>
      <c r="B24" t="s">
        <v>81</v>
      </c>
      <c r="C24">
        <v>50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23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f t="shared" si="0"/>
        <v>73</v>
      </c>
    </row>
    <row r="25" spans="1:62" x14ac:dyDescent="0.25">
      <c r="C25">
        <f t="shared" ref="C25:BI25" si="1">SUM(C3:C24)</f>
        <v>3394</v>
      </c>
      <c r="D25">
        <f t="shared" si="1"/>
        <v>2</v>
      </c>
      <c r="E25">
        <f t="shared" si="1"/>
        <v>264</v>
      </c>
      <c r="F25">
        <f t="shared" si="1"/>
        <v>117</v>
      </c>
      <c r="G25">
        <f t="shared" si="1"/>
        <v>168</v>
      </c>
      <c r="H25">
        <f t="shared" si="1"/>
        <v>57</v>
      </c>
      <c r="I25">
        <f t="shared" si="1"/>
        <v>46</v>
      </c>
      <c r="J25">
        <f t="shared" si="1"/>
        <v>1376</v>
      </c>
      <c r="K25">
        <f t="shared" si="1"/>
        <v>70</v>
      </c>
      <c r="L25">
        <f t="shared" si="1"/>
        <v>7931</v>
      </c>
      <c r="M25">
        <f t="shared" si="1"/>
        <v>14</v>
      </c>
      <c r="N25">
        <f t="shared" si="1"/>
        <v>314</v>
      </c>
      <c r="O25">
        <f t="shared" si="1"/>
        <v>44</v>
      </c>
      <c r="P25">
        <f t="shared" si="1"/>
        <v>67</v>
      </c>
      <c r="Q25">
        <f t="shared" si="1"/>
        <v>836</v>
      </c>
      <c r="R25">
        <f t="shared" si="1"/>
        <v>31</v>
      </c>
      <c r="S25">
        <f t="shared" si="1"/>
        <v>574</v>
      </c>
      <c r="T25">
        <f t="shared" si="1"/>
        <v>61</v>
      </c>
      <c r="U25">
        <f t="shared" si="1"/>
        <v>98</v>
      </c>
      <c r="V25">
        <f t="shared" si="1"/>
        <v>2</v>
      </c>
      <c r="W25">
        <f t="shared" si="1"/>
        <v>118</v>
      </c>
      <c r="X25">
        <f t="shared" si="1"/>
        <v>2333</v>
      </c>
      <c r="Y25">
        <f t="shared" si="1"/>
        <v>552</v>
      </c>
      <c r="Z25">
        <f t="shared" si="1"/>
        <v>214</v>
      </c>
      <c r="AA25">
        <f t="shared" si="1"/>
        <v>175</v>
      </c>
      <c r="AB25">
        <f t="shared" si="1"/>
        <v>2635</v>
      </c>
      <c r="AC25">
        <f t="shared" si="1"/>
        <v>173</v>
      </c>
      <c r="AD25">
        <f t="shared" si="1"/>
        <v>39</v>
      </c>
      <c r="AE25">
        <f t="shared" si="1"/>
        <v>2806</v>
      </c>
      <c r="AF25">
        <f t="shared" si="1"/>
        <v>449</v>
      </c>
      <c r="AG25">
        <f t="shared" si="1"/>
        <v>16</v>
      </c>
      <c r="AH25">
        <f t="shared" si="1"/>
        <v>2</v>
      </c>
      <c r="AI25">
        <f t="shared" si="1"/>
        <v>235</v>
      </c>
      <c r="AJ25">
        <f t="shared" si="1"/>
        <v>73</v>
      </c>
      <c r="AK25">
        <f t="shared" si="1"/>
        <v>2</v>
      </c>
      <c r="AL25">
        <f t="shared" si="1"/>
        <v>152</v>
      </c>
      <c r="AM25">
        <f t="shared" si="1"/>
        <v>256</v>
      </c>
      <c r="AN25">
        <f t="shared" si="1"/>
        <v>503</v>
      </c>
      <c r="AO25">
        <f t="shared" si="1"/>
        <v>2</v>
      </c>
      <c r="AP25">
        <f t="shared" si="1"/>
        <v>26</v>
      </c>
      <c r="AQ25">
        <f t="shared" si="1"/>
        <v>162</v>
      </c>
      <c r="AR25">
        <f t="shared" si="1"/>
        <v>68</v>
      </c>
      <c r="AS25">
        <f t="shared" si="1"/>
        <v>432</v>
      </c>
      <c r="AT25">
        <f t="shared" si="1"/>
        <v>240</v>
      </c>
      <c r="AU25">
        <f t="shared" si="1"/>
        <v>530</v>
      </c>
      <c r="AV25">
        <f t="shared" si="1"/>
        <v>251</v>
      </c>
      <c r="AW25">
        <f t="shared" si="1"/>
        <v>139</v>
      </c>
      <c r="AX25">
        <f t="shared" si="1"/>
        <v>7</v>
      </c>
      <c r="AY25">
        <f t="shared" si="1"/>
        <v>32</v>
      </c>
      <c r="AZ25">
        <f t="shared" si="1"/>
        <v>33</v>
      </c>
      <c r="BA25">
        <f t="shared" si="1"/>
        <v>2</v>
      </c>
      <c r="BB25">
        <f t="shared" si="1"/>
        <v>218</v>
      </c>
      <c r="BC25">
        <f t="shared" si="1"/>
        <v>347</v>
      </c>
      <c r="BD25">
        <f t="shared" si="1"/>
        <v>92</v>
      </c>
      <c r="BE25">
        <f t="shared" si="1"/>
        <v>37</v>
      </c>
      <c r="BF25">
        <f t="shared" si="1"/>
        <v>424</v>
      </c>
      <c r="BG25">
        <f t="shared" si="1"/>
        <v>45</v>
      </c>
      <c r="BH25">
        <f t="shared" si="1"/>
        <v>562</v>
      </c>
      <c r="BI25">
        <f t="shared" si="1"/>
        <v>1302</v>
      </c>
      <c r="BJ25">
        <f t="shared" si="0"/>
        <v>31150</v>
      </c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7" ma:contentTypeDescription="Create a new document." ma:contentTypeScope="" ma:versionID="9855b8a253e7573446077d32c6e1318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94789567c0931c873ab1253e8dd26f89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323F0-6438-46E1-9DD3-4ACBCC9ED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B41C1-5923-4260-BCDE-403D23F85C51}">
  <ds:schemaRefs>
    <ds:schemaRef ds:uri="http://schemas.microsoft.com/office/2006/metadata/properties"/>
    <ds:schemaRef ds:uri="http://schemas.microsoft.com/office/infopath/2007/PartnerControls"/>
    <ds:schemaRef ds:uri="2f1d61cd-c050-4168-be77-bae7416d0414"/>
    <ds:schemaRef ds:uri="c02dc7c5-92d6-40e4-8076-de72fa6f9102"/>
  </ds:schemaRefs>
</ds:datastoreItem>
</file>

<file path=customXml/itemProps3.xml><?xml version="1.0" encoding="utf-8"?>
<ds:datastoreItem xmlns:ds="http://schemas.openxmlformats.org/officeDocument/2006/customXml" ds:itemID="{8A54858A-B84F-45FB-A112-E27AEDF66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lshedrick</dc:creator>
  <cp:lastModifiedBy>Laurie Shedrick</cp:lastModifiedBy>
  <dcterms:created xsi:type="dcterms:W3CDTF">2023-08-01T18:07:12Z</dcterms:created>
  <dcterms:modified xsi:type="dcterms:W3CDTF">2023-08-01T18:34:49Z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  <property fmtid="{D5CDD505-2E9C-101B-9397-08002B2CF9AE}" pid="3" name="MediaServiceImageTags">
    <vt:lpwstr/>
  </property>
</Properties>
</file>