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rew\Downloads\"/>
    </mc:Choice>
  </mc:AlternateContent>
  <xr:revisionPtr revIDLastSave="0" documentId="13_ncr:40009_{F4A410C5-B01D-4D96-8417-4052A295168F}" xr6:coauthVersionLast="47" xr6:coauthVersionMax="47" xr10:uidLastSave="{00000000-0000-0000-0000-000000000000}"/>
  <bookViews>
    <workbookView xWindow="-120" yWindow="-120" windowWidth="20730" windowHeight="11160"/>
  </bookViews>
  <sheets>
    <sheet name="wamstat_ptype (4)" sheetId="1" r:id="rId1"/>
  </sheets>
  <calcPr calcId="0"/>
</workbook>
</file>

<file path=xl/calcChain.xml><?xml version="1.0" encoding="utf-8"?>
<calcChain xmlns="http://schemas.openxmlformats.org/spreadsheetml/2006/main">
  <c r="BO25" i="1" l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3" i="1"/>
</calcChain>
</file>

<file path=xl/sharedStrings.xml><?xml version="1.0" encoding="utf-8"?>
<sst xmlns="http://schemas.openxmlformats.org/spreadsheetml/2006/main" count="91" uniqueCount="91">
  <si>
    <t>Forwarding Service Statistics - by Patron Type - 09-01-2022 - 09-30-2022</t>
  </si>
  <si>
    <t>Database</t>
  </si>
  <si>
    <t>Homebound &amp; Extension Services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</si>
  <si>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</si>
  <si>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</si>
  <si>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</si>
  <si>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</si>
  <si>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</si>
  <si>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</si>
  <si>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</si>
  <si>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</si>
  <si>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</si>
  <si>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</si>
  <si>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</si>
  <si>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</si>
  <si>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</si>
  <si>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</si>
  <si>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</si>
  <si>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</si>
  <si>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</si>
  <si>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</si>
  <si>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</si>
  <si>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</si>
  <si>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</si>
  <si>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</si>
  <si>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</si>
  <si>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</si>
  <si>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Hillsdale, Copake, Ancram</t>
  </si>
  <si>
    <t>Hudson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</si>
  <si>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</si>
  <si>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</si>
  <si>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</si>
  <si>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</si>
  <si>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</si>
  <si>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</si>
  <si>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</si>
  <si>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</si>
  <si>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</si>
  <si>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</si>
  <si>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</si>
  <si>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</si>
  <si>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</si>
  <si>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</si>
  <si>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</si>
  <si>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</si>
  <si>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</si>
  <si>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</si>
  <si>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</si>
  <si>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Plattekill</t>
  </si>
  <si>
    <t>Pleasant Valley</t>
  </si>
  <si>
    <t>Putnam</t>
  </si>
  <si>
    <t>Red Hook</t>
  </si>
  <si>
    <t>Rhinebeck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</si>
  <si>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</si>
  <si>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</si>
  <si>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</si>
  <si>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</si>
  <si>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</si>
  <si>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</si>
  <si>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</si>
  <si>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</si>
  <si>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</si>
  <si>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Shokan</t>
  </si>
  <si>
    <t>Windham</t>
  </si>
  <si>
    <t>Woodstock</t>
  </si>
  <si>
    <t>Union Vale</t>
  </si>
  <si>
    <t>Non-Verified</t>
  </si>
  <si>
    <t>Gale: Academic One File</t>
  </si>
  <si>
    <t xml:space="preserve">Gale </t>
  </si>
  <si>
    <t>Ancestry.com</t>
  </si>
  <si>
    <t>Britannica Academic</t>
  </si>
  <si>
    <t>EBSCO: Animals</t>
  </si>
  <si>
    <t>Brainfuse</t>
  </si>
  <si>
    <t>Gale: Literary Databases</t>
  </si>
  <si>
    <t>NewsBank</t>
  </si>
  <si>
    <t>Tumblebooks</t>
  </si>
  <si>
    <t xml:space="preserve">Britannica School </t>
  </si>
  <si>
    <t>EBSCO: All</t>
  </si>
  <si>
    <t xml:space="preserve">Gale Hospitality Tourism </t>
  </si>
  <si>
    <t>Gale: Health/Wellness Academic</t>
  </si>
  <si>
    <t>Gale: New York Newspapers</t>
  </si>
  <si>
    <t>Gale: General One File</t>
  </si>
  <si>
    <t>Grey House Financial Rating Se</t>
  </si>
  <si>
    <t>Brainfuse Job Now</t>
  </si>
  <si>
    <t>Mango2</t>
  </si>
  <si>
    <t>New York Times Historical</t>
  </si>
  <si>
    <t>Tumblebook Library</t>
  </si>
  <si>
    <t>Gannett</t>
  </si>
  <si>
    <t>General Science</t>
  </si>
  <si>
    <t>HeritageQuest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</si>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</sst>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5"/>
  <sheetViews>
    <sheetView tabSelected="1" workbookViewId="0"/>
  </sheetViews>
  <sheetFormatPr defaultRowHeight="15" x14ac:dyDescent="0.25"/>
  <cols>
    <col min="1" max="1" width="16.5703125" customWidth="1"/>
    <col min="2" max="66" width="9.140625" customWidth="1"/>
  </cols>
  <sheetData>
    <row r="1" spans="1:67" x14ac:dyDescent="0.25">
      <c r="A1" t="s">
        <v>0</v>
      </c>
    </row>
    <row r="2" spans="1:67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  <c r="P2" t="s">
        <v>16</v>
      </c>
      <c r="Q2" t="s">
        <v>17</v>
      </c>
      <c r="R2" t="s">
        <v>18</v>
      </c>
      <c r="S2" t="s">
        <v>19</v>
      </c>
      <c r="T2" t="s">
        <v>20</v>
      </c>
      <c r="U2" t="s">
        <v>21</v>
      </c>
      <c r="V2" t="s">
        <v>22</v>
      </c>
      <c r="W2" t="s">
        <v>23</v>
      </c>
      <c r="X2" t="s">
        <v>24</v>
      </c>
      <c r="Y2" t="s">
        <v>25</v>
      </c>
      <c r="Z2" t="s">
        <v>26</v>
      </c>
      <c r="AA2" t="s">
        <v>27</v>
      </c>
      <c r="AB2" t="s">
        <v>28</v>
      </c>
      <c r="AC2" t="s">
        <v>29</v>
      </c>
      <c r="AD2" t="s">
        <v>30</v>
      </c>
      <c r="AE2" t="s">
        <v>31</v>
      </c>
      <c r="AF2" t="s">
        <v>32</v>
      </c>
      <c r="AG2" t="s">
        <v>33</v>
      </c>
      <c r="AH2" t="s">
        <v>34</v>
      </c>
      <c r="AI2" t="s">
        <v>35</v>
      </c>
      <c r="AJ2" t="s">
        <v>36</v>
      </c>
      <c r="AK2" t="s">
        <v>37</v>
      </c>
      <c r="AL2" t="s">
        <v>38</v>
      </c>
      <c r="AM2" t="s">
        <v>39</v>
      </c>
      <c r="AN2" t="s">
        <v>40</v>
      </c>
      <c r="AO2" t="s">
        <v>41</v>
      </c>
      <c r="AP2" t="s">
        <v>42</v>
      </c>
      <c r="AQ2" t="s">
        <v>43</v>
      </c>
      <c r="AR2" t="s">
        <v>44</v>
      </c>
      <c r="AS2" t="s">
        <v>45</v>
      </c>
      <c r="AT2" t="s">
        <v>46</v>
      </c>
      <c r="AU2" t="s">
        <v>47</v>
      </c>
      <c r="AV2" t="s">
        <v>48</v>
      </c>
      <c r="AW2" t="s">
        <v>49</v>
      </c>
      <c r="AX2" t="s">
        <v>50</v>
      </c>
      <c r="AY2" t="s">
        <v>51</v>
      </c>
      <c r="AZ2" t="s">
        <v>52</v>
      </c>
      <c r="BA2" t="s">
        <v>53</v>
      </c>
      <c r="BB2" t="s">
        <v>54</v>
      </c>
      <c r="BC2" t="s">
        <v>55</v>
      </c>
      <c r="BD2" t="s">
        <v>56</v>
      </c>
      <c r="BE2" t="s">
        <v>57</v>
      </c>
      <c r="BF2" t="s">
        <v>58</v>
      </c>
      <c r="BG2" t="s">
        <v>59</v>
      </c>
      <c r="BH2" t="s">
        <v>60</v>
      </c>
      <c r="BI2" t="s">
        <v>61</v>
      </c>
      <c r="BJ2" t="s">
        <v>62</v>
      </c>
      <c r="BK2" t="s">
        <v>63</v>
      </c>
      <c r="BL2" t="s">
        <v>64</v>
      </c>
      <c r="BM2" t="s">
        <v>65</v>
      </c>
      <c r="BN2" t="s">
        <v>66</v>
      </c>
      <c r="BO2" t="s">
        <v>90</v>
      </c>
    </row>
    <row r="3" spans="1:67" x14ac:dyDescent="0.25">
      <c r="A3" t="s">
        <v>67</v>
      </c>
      <c r="B3">
        <v>0</v>
      </c>
      <c r="C3">
        <v>0</v>
      </c>
      <c r="D3">
        <v>0</v>
      </c>
      <c r="E3">
        <v>0</v>
      </c>
      <c r="F3">
        <v>10</v>
      </c>
      <c r="G3">
        <v>0</v>
      </c>
      <c r="H3">
        <v>0</v>
      </c>
      <c r="I3">
        <v>0</v>
      </c>
      <c r="J3">
        <v>175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6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212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151</v>
      </c>
      <c r="BM3">
        <v>0</v>
      </c>
      <c r="BN3">
        <v>5</v>
      </c>
      <c r="BO3">
        <f>SUM(B3:BN3)</f>
        <v>559</v>
      </c>
    </row>
    <row r="4" spans="1:67" x14ac:dyDescent="0.25">
      <c r="A4" t="s">
        <v>68</v>
      </c>
      <c r="B4">
        <v>0</v>
      </c>
      <c r="C4">
        <v>230</v>
      </c>
      <c r="D4">
        <v>17</v>
      </c>
      <c r="E4">
        <v>0</v>
      </c>
      <c r="F4">
        <v>97</v>
      </c>
      <c r="G4">
        <v>0</v>
      </c>
      <c r="H4">
        <v>219</v>
      </c>
      <c r="I4">
        <v>138</v>
      </c>
      <c r="J4">
        <v>331</v>
      </c>
      <c r="K4">
        <v>32</v>
      </c>
      <c r="L4">
        <v>367</v>
      </c>
      <c r="M4">
        <v>0</v>
      </c>
      <c r="N4">
        <v>56</v>
      </c>
      <c r="O4">
        <v>20</v>
      </c>
      <c r="P4">
        <v>341</v>
      </c>
      <c r="Q4">
        <v>0</v>
      </c>
      <c r="R4">
        <v>0</v>
      </c>
      <c r="S4">
        <v>78</v>
      </c>
      <c r="T4">
        <v>14</v>
      </c>
      <c r="U4">
        <v>193</v>
      </c>
      <c r="V4">
        <v>39</v>
      </c>
      <c r="W4">
        <v>15</v>
      </c>
      <c r="X4">
        <v>0</v>
      </c>
      <c r="Y4">
        <v>4</v>
      </c>
      <c r="Z4">
        <v>31</v>
      </c>
      <c r="AA4">
        <v>0</v>
      </c>
      <c r="AB4">
        <v>22</v>
      </c>
      <c r="AC4">
        <v>9</v>
      </c>
      <c r="AD4">
        <v>45</v>
      </c>
      <c r="AE4">
        <v>54</v>
      </c>
      <c r="AF4">
        <v>597</v>
      </c>
      <c r="AG4">
        <v>536</v>
      </c>
      <c r="AH4">
        <v>0</v>
      </c>
      <c r="AI4">
        <v>7</v>
      </c>
      <c r="AJ4">
        <v>587</v>
      </c>
      <c r="AK4">
        <v>53</v>
      </c>
      <c r="AL4">
        <v>26</v>
      </c>
      <c r="AM4">
        <v>0</v>
      </c>
      <c r="AN4">
        <v>3</v>
      </c>
      <c r="AO4">
        <v>55</v>
      </c>
      <c r="AP4">
        <v>105</v>
      </c>
      <c r="AQ4">
        <v>40</v>
      </c>
      <c r="AR4">
        <v>27</v>
      </c>
      <c r="AS4">
        <v>0</v>
      </c>
      <c r="AT4">
        <v>6</v>
      </c>
      <c r="AU4">
        <v>0</v>
      </c>
      <c r="AV4">
        <v>37</v>
      </c>
      <c r="AW4">
        <v>0</v>
      </c>
      <c r="AX4">
        <v>202</v>
      </c>
      <c r="AY4">
        <v>2</v>
      </c>
      <c r="AZ4">
        <v>151</v>
      </c>
      <c r="BA4">
        <v>7</v>
      </c>
      <c r="BB4">
        <v>152</v>
      </c>
      <c r="BC4">
        <v>14</v>
      </c>
      <c r="BD4">
        <v>0</v>
      </c>
      <c r="BE4">
        <v>0</v>
      </c>
      <c r="BF4">
        <v>8</v>
      </c>
      <c r="BG4">
        <v>0</v>
      </c>
      <c r="BH4">
        <v>72</v>
      </c>
      <c r="BI4">
        <v>19</v>
      </c>
      <c r="BJ4">
        <v>0</v>
      </c>
      <c r="BK4">
        <v>112</v>
      </c>
      <c r="BL4">
        <v>9</v>
      </c>
      <c r="BM4">
        <v>0</v>
      </c>
      <c r="BN4">
        <v>181</v>
      </c>
      <c r="BO4">
        <f t="shared" ref="BO4:BO24" si="0">SUM(B4:BN4)</f>
        <v>5360</v>
      </c>
    </row>
    <row r="5" spans="1:67" x14ac:dyDescent="0.25">
      <c r="A5" t="s">
        <v>69</v>
      </c>
      <c r="B5">
        <v>0</v>
      </c>
      <c r="C5">
        <v>141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f t="shared" si="0"/>
        <v>141</v>
      </c>
    </row>
    <row r="6" spans="1:67" x14ac:dyDescent="0.25">
      <c r="A6" t="s">
        <v>70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13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45</v>
      </c>
      <c r="BO6">
        <f t="shared" si="0"/>
        <v>58</v>
      </c>
    </row>
    <row r="7" spans="1:67" x14ac:dyDescent="0.25">
      <c r="A7" t="s">
        <v>71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1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f t="shared" si="0"/>
        <v>1</v>
      </c>
    </row>
    <row r="8" spans="1:67" x14ac:dyDescent="0.25">
      <c r="A8" t="s">
        <v>72</v>
      </c>
      <c r="B8">
        <v>0</v>
      </c>
      <c r="C8">
        <v>0</v>
      </c>
      <c r="D8">
        <v>0</v>
      </c>
      <c r="E8">
        <v>0</v>
      </c>
      <c r="F8">
        <v>11</v>
      </c>
      <c r="G8">
        <v>0</v>
      </c>
      <c r="H8">
        <v>0</v>
      </c>
      <c r="I8">
        <v>0</v>
      </c>
      <c r="J8">
        <v>0</v>
      </c>
      <c r="K8">
        <v>0</v>
      </c>
      <c r="L8">
        <v>11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7</v>
      </c>
      <c r="AA8">
        <v>0</v>
      </c>
      <c r="AB8">
        <v>12</v>
      </c>
      <c r="AC8">
        <v>0</v>
      </c>
      <c r="AD8">
        <v>12</v>
      </c>
      <c r="AE8">
        <v>0</v>
      </c>
      <c r="AF8">
        <v>0</v>
      </c>
      <c r="AG8">
        <v>2</v>
      </c>
      <c r="AH8">
        <v>0</v>
      </c>
      <c r="AI8">
        <v>4</v>
      </c>
      <c r="AJ8">
        <v>7</v>
      </c>
      <c r="AK8">
        <v>4</v>
      </c>
      <c r="AL8">
        <v>0</v>
      </c>
      <c r="AM8">
        <v>0</v>
      </c>
      <c r="AN8">
        <v>0</v>
      </c>
      <c r="AO8">
        <v>4</v>
      </c>
      <c r="AP8">
        <v>6</v>
      </c>
      <c r="AQ8">
        <v>0</v>
      </c>
      <c r="AR8">
        <v>11</v>
      </c>
      <c r="AS8">
        <v>2</v>
      </c>
      <c r="AT8">
        <v>2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7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20</v>
      </c>
      <c r="BO8">
        <f t="shared" si="0"/>
        <v>122</v>
      </c>
    </row>
    <row r="9" spans="1:67" x14ac:dyDescent="0.25">
      <c r="A9" t="s">
        <v>73</v>
      </c>
      <c r="B9">
        <v>0</v>
      </c>
      <c r="C9">
        <v>16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f t="shared" si="0"/>
        <v>16</v>
      </c>
    </row>
    <row r="10" spans="1:67" x14ac:dyDescent="0.25">
      <c r="A10" t="s">
        <v>74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300</v>
      </c>
      <c r="M10">
        <v>0</v>
      </c>
      <c r="N10">
        <v>3452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51</v>
      </c>
      <c r="AB10">
        <v>130</v>
      </c>
      <c r="AC10">
        <v>0</v>
      </c>
      <c r="AD10">
        <v>0</v>
      </c>
      <c r="AE10">
        <v>0</v>
      </c>
      <c r="AF10">
        <v>376</v>
      </c>
      <c r="AG10">
        <v>0</v>
      </c>
      <c r="AH10">
        <v>0</v>
      </c>
      <c r="AI10">
        <v>526</v>
      </c>
      <c r="AJ10">
        <v>0</v>
      </c>
      <c r="AK10">
        <v>0</v>
      </c>
      <c r="AL10">
        <v>0</v>
      </c>
      <c r="AM10">
        <v>0</v>
      </c>
      <c r="AN10">
        <v>54</v>
      </c>
      <c r="AO10">
        <v>0</v>
      </c>
      <c r="AP10">
        <v>55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40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f t="shared" si="0"/>
        <v>4984</v>
      </c>
    </row>
    <row r="11" spans="1:67" x14ac:dyDescent="0.25">
      <c r="A11" t="s">
        <v>75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1524</v>
      </c>
      <c r="BO11">
        <f t="shared" si="0"/>
        <v>1524</v>
      </c>
    </row>
    <row r="12" spans="1:67" x14ac:dyDescent="0.25">
      <c r="A12" t="s">
        <v>76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62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29</v>
      </c>
      <c r="AI12">
        <v>0</v>
      </c>
      <c r="AJ12">
        <v>158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27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f t="shared" si="0"/>
        <v>276</v>
      </c>
    </row>
    <row r="13" spans="1:67" x14ac:dyDescent="0.25">
      <c r="A13" t="s">
        <v>77</v>
      </c>
      <c r="B13">
        <v>0</v>
      </c>
      <c r="C13">
        <v>75</v>
      </c>
      <c r="D13">
        <v>7</v>
      </c>
      <c r="E13">
        <v>0</v>
      </c>
      <c r="F13">
        <v>22</v>
      </c>
      <c r="G13">
        <v>0</v>
      </c>
      <c r="H13">
        <v>0</v>
      </c>
      <c r="I13">
        <v>0</v>
      </c>
      <c r="J13">
        <v>0</v>
      </c>
      <c r="K13">
        <v>22</v>
      </c>
      <c r="L13">
        <v>4</v>
      </c>
      <c r="M13">
        <v>14</v>
      </c>
      <c r="N13">
        <v>0</v>
      </c>
      <c r="O13">
        <v>0</v>
      </c>
      <c r="P13">
        <v>0</v>
      </c>
      <c r="Q13">
        <v>4</v>
      </c>
      <c r="R13">
        <v>0</v>
      </c>
      <c r="S13">
        <v>38</v>
      </c>
      <c r="T13">
        <v>0</v>
      </c>
      <c r="U13">
        <v>0</v>
      </c>
      <c r="V13">
        <v>0</v>
      </c>
      <c r="W13">
        <v>0</v>
      </c>
      <c r="X13">
        <v>0</v>
      </c>
      <c r="Y13">
        <v>8</v>
      </c>
      <c r="Z13">
        <v>0</v>
      </c>
      <c r="AA13">
        <v>0</v>
      </c>
      <c r="AB13">
        <v>6</v>
      </c>
      <c r="AC13">
        <v>0</v>
      </c>
      <c r="AD13">
        <v>6</v>
      </c>
      <c r="AE13">
        <v>31</v>
      </c>
      <c r="AF13">
        <v>23</v>
      </c>
      <c r="AG13">
        <v>75</v>
      </c>
      <c r="AH13">
        <v>34</v>
      </c>
      <c r="AI13">
        <v>0</v>
      </c>
      <c r="AJ13">
        <v>120</v>
      </c>
      <c r="AK13">
        <v>33</v>
      </c>
      <c r="AL13">
        <v>14</v>
      </c>
      <c r="AM13">
        <v>0</v>
      </c>
      <c r="AN13">
        <v>0</v>
      </c>
      <c r="AO13">
        <v>4</v>
      </c>
      <c r="AP13">
        <v>0</v>
      </c>
      <c r="AQ13">
        <v>23</v>
      </c>
      <c r="AR13">
        <v>20</v>
      </c>
      <c r="AS13">
        <v>0</v>
      </c>
      <c r="AT13">
        <v>0</v>
      </c>
      <c r="AU13">
        <v>14</v>
      </c>
      <c r="AV13">
        <v>0</v>
      </c>
      <c r="AW13">
        <v>0</v>
      </c>
      <c r="AX13">
        <v>4</v>
      </c>
      <c r="AY13">
        <v>18</v>
      </c>
      <c r="AZ13">
        <v>9</v>
      </c>
      <c r="BA13">
        <v>14</v>
      </c>
      <c r="BB13">
        <v>59</v>
      </c>
      <c r="BC13">
        <v>29</v>
      </c>
      <c r="BD13">
        <v>0</v>
      </c>
      <c r="BE13">
        <v>8</v>
      </c>
      <c r="BF13">
        <v>0</v>
      </c>
      <c r="BG13">
        <v>6</v>
      </c>
      <c r="BH13">
        <v>0</v>
      </c>
      <c r="BI13">
        <v>74</v>
      </c>
      <c r="BJ13">
        <v>0</v>
      </c>
      <c r="BK13">
        <v>0</v>
      </c>
      <c r="BL13">
        <v>4</v>
      </c>
      <c r="BM13">
        <v>0</v>
      </c>
      <c r="BN13">
        <v>7</v>
      </c>
      <c r="BO13">
        <f t="shared" si="0"/>
        <v>829</v>
      </c>
    </row>
    <row r="14" spans="1:67" x14ac:dyDescent="0.25">
      <c r="A14" t="s">
        <v>78</v>
      </c>
      <c r="B14">
        <v>0</v>
      </c>
      <c r="C14">
        <v>45</v>
      </c>
      <c r="D14">
        <v>0</v>
      </c>
      <c r="E14">
        <v>0</v>
      </c>
      <c r="F14">
        <v>122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61</v>
      </c>
      <c r="Q14">
        <v>0</v>
      </c>
      <c r="R14">
        <v>0</v>
      </c>
      <c r="S14">
        <v>93</v>
      </c>
      <c r="T14">
        <v>0</v>
      </c>
      <c r="U14">
        <v>4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95</v>
      </c>
      <c r="AC14">
        <v>0</v>
      </c>
      <c r="AD14">
        <v>0</v>
      </c>
      <c r="AE14">
        <v>0</v>
      </c>
      <c r="AF14">
        <v>47</v>
      </c>
      <c r="AG14">
        <v>50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109</v>
      </c>
      <c r="AO14">
        <v>29</v>
      </c>
      <c r="AP14">
        <v>0</v>
      </c>
      <c r="AQ14">
        <v>68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100</v>
      </c>
      <c r="BB14">
        <v>9</v>
      </c>
      <c r="BC14">
        <v>0</v>
      </c>
      <c r="BD14">
        <v>0</v>
      </c>
      <c r="BE14">
        <v>0</v>
      </c>
      <c r="BF14">
        <v>164</v>
      </c>
      <c r="BG14">
        <v>0</v>
      </c>
      <c r="BH14">
        <v>0</v>
      </c>
      <c r="BI14">
        <v>54</v>
      </c>
      <c r="BJ14">
        <v>0</v>
      </c>
      <c r="BK14">
        <v>0</v>
      </c>
      <c r="BL14">
        <v>0</v>
      </c>
      <c r="BM14">
        <v>0</v>
      </c>
      <c r="BN14">
        <v>0</v>
      </c>
      <c r="BO14">
        <f t="shared" si="0"/>
        <v>1050</v>
      </c>
    </row>
    <row r="15" spans="1:67" x14ac:dyDescent="0.25">
      <c r="A15" t="s">
        <v>79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3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8</v>
      </c>
      <c r="U15">
        <v>0</v>
      </c>
      <c r="V15">
        <v>0</v>
      </c>
      <c r="W15">
        <v>0</v>
      </c>
      <c r="X15">
        <v>0</v>
      </c>
      <c r="Y15">
        <v>11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3</v>
      </c>
      <c r="AG15">
        <v>0</v>
      </c>
      <c r="AH15">
        <v>0</v>
      </c>
      <c r="AI15">
        <v>0</v>
      </c>
      <c r="AJ15">
        <v>204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f t="shared" si="0"/>
        <v>229</v>
      </c>
    </row>
    <row r="16" spans="1:67" x14ac:dyDescent="0.25">
      <c r="A16" t="s">
        <v>80</v>
      </c>
      <c r="B16">
        <v>0</v>
      </c>
      <c r="C16">
        <v>0</v>
      </c>
      <c r="D16">
        <v>0</v>
      </c>
      <c r="E16">
        <v>0</v>
      </c>
      <c r="F16">
        <v>106</v>
      </c>
      <c r="G16">
        <v>0</v>
      </c>
      <c r="H16">
        <v>77</v>
      </c>
      <c r="I16">
        <v>23</v>
      </c>
      <c r="J16">
        <v>0</v>
      </c>
      <c r="K16">
        <v>0</v>
      </c>
      <c r="L16">
        <v>196</v>
      </c>
      <c r="M16">
        <v>0</v>
      </c>
      <c r="N16">
        <v>12</v>
      </c>
      <c r="O16">
        <v>0</v>
      </c>
      <c r="P16">
        <v>214</v>
      </c>
      <c r="Q16">
        <v>0</v>
      </c>
      <c r="R16">
        <v>0</v>
      </c>
      <c r="S16">
        <v>0</v>
      </c>
      <c r="T16">
        <v>18</v>
      </c>
      <c r="U16">
        <v>0</v>
      </c>
      <c r="V16">
        <v>0</v>
      </c>
      <c r="W16">
        <v>46</v>
      </c>
      <c r="X16">
        <v>0</v>
      </c>
      <c r="Y16">
        <v>0</v>
      </c>
      <c r="Z16">
        <v>28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44</v>
      </c>
      <c r="AG16">
        <v>16</v>
      </c>
      <c r="AH16">
        <v>0</v>
      </c>
      <c r="AI16">
        <v>0</v>
      </c>
      <c r="AJ16">
        <v>35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3</v>
      </c>
      <c r="AR16">
        <v>0</v>
      </c>
      <c r="AS16">
        <v>0</v>
      </c>
      <c r="AT16">
        <v>0</v>
      </c>
      <c r="AU16">
        <v>0</v>
      </c>
      <c r="AV16">
        <v>26</v>
      </c>
      <c r="AW16">
        <v>0</v>
      </c>
      <c r="AX16">
        <v>8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12</v>
      </c>
      <c r="BI16">
        <v>0</v>
      </c>
      <c r="BJ16">
        <v>0</v>
      </c>
      <c r="BK16">
        <v>149</v>
      </c>
      <c r="BL16">
        <v>0</v>
      </c>
      <c r="BM16">
        <v>0</v>
      </c>
      <c r="BN16">
        <v>0</v>
      </c>
      <c r="BO16">
        <f t="shared" si="0"/>
        <v>1013</v>
      </c>
    </row>
    <row r="17" spans="1:67" x14ac:dyDescent="0.25">
      <c r="A17" t="s">
        <v>81</v>
      </c>
      <c r="B17">
        <v>0</v>
      </c>
      <c r="C17">
        <v>190</v>
      </c>
      <c r="D17">
        <v>7</v>
      </c>
      <c r="E17">
        <v>0</v>
      </c>
      <c r="F17">
        <v>20</v>
      </c>
      <c r="G17">
        <v>0</v>
      </c>
      <c r="H17">
        <v>61</v>
      </c>
      <c r="I17">
        <v>5</v>
      </c>
      <c r="J17">
        <v>8</v>
      </c>
      <c r="K17">
        <v>0</v>
      </c>
      <c r="L17">
        <v>2</v>
      </c>
      <c r="M17">
        <v>0</v>
      </c>
      <c r="N17">
        <v>5</v>
      </c>
      <c r="O17">
        <v>0</v>
      </c>
      <c r="P17">
        <v>26</v>
      </c>
      <c r="Q17">
        <v>0</v>
      </c>
      <c r="R17">
        <v>0</v>
      </c>
      <c r="S17">
        <v>89</v>
      </c>
      <c r="T17">
        <v>2</v>
      </c>
      <c r="U17">
        <v>466</v>
      </c>
      <c r="V17">
        <v>0</v>
      </c>
      <c r="W17">
        <v>3</v>
      </c>
      <c r="X17">
        <v>0</v>
      </c>
      <c r="Y17">
        <v>0</v>
      </c>
      <c r="Z17">
        <v>20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11</v>
      </c>
      <c r="AG17">
        <v>75</v>
      </c>
      <c r="AH17">
        <v>0</v>
      </c>
      <c r="AI17">
        <v>4</v>
      </c>
      <c r="AJ17">
        <v>2</v>
      </c>
      <c r="AK17">
        <v>9</v>
      </c>
      <c r="AL17">
        <v>0</v>
      </c>
      <c r="AM17">
        <v>0</v>
      </c>
      <c r="AN17">
        <v>0</v>
      </c>
      <c r="AO17">
        <v>211</v>
      </c>
      <c r="AP17">
        <v>2</v>
      </c>
      <c r="AQ17">
        <v>7</v>
      </c>
      <c r="AR17">
        <v>32</v>
      </c>
      <c r="AS17">
        <v>0</v>
      </c>
      <c r="AT17">
        <v>99</v>
      </c>
      <c r="AU17">
        <v>0</v>
      </c>
      <c r="AV17">
        <v>2</v>
      </c>
      <c r="AW17">
        <v>0</v>
      </c>
      <c r="AX17">
        <v>2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20</v>
      </c>
      <c r="BG17">
        <v>0</v>
      </c>
      <c r="BH17">
        <v>4</v>
      </c>
      <c r="BI17">
        <v>6</v>
      </c>
      <c r="BJ17">
        <v>0</v>
      </c>
      <c r="BK17">
        <v>3</v>
      </c>
      <c r="BL17">
        <v>29</v>
      </c>
      <c r="BM17">
        <v>0</v>
      </c>
      <c r="BN17">
        <v>32</v>
      </c>
      <c r="BO17">
        <f t="shared" si="0"/>
        <v>1454</v>
      </c>
    </row>
    <row r="18" spans="1:67" x14ac:dyDescent="0.25">
      <c r="A18" t="s">
        <v>82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136</v>
      </c>
      <c r="BO18">
        <f t="shared" si="0"/>
        <v>136</v>
      </c>
    </row>
    <row r="19" spans="1:67" x14ac:dyDescent="0.25">
      <c r="A19" t="s">
        <v>83</v>
      </c>
      <c r="B19">
        <v>0</v>
      </c>
      <c r="C19">
        <v>0</v>
      </c>
      <c r="D19">
        <v>0</v>
      </c>
      <c r="E19">
        <v>0</v>
      </c>
      <c r="F19">
        <v>2</v>
      </c>
      <c r="G19">
        <v>0</v>
      </c>
      <c r="H19">
        <v>0</v>
      </c>
      <c r="I19">
        <v>0</v>
      </c>
      <c r="J19">
        <v>0</v>
      </c>
      <c r="K19">
        <v>0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1</v>
      </c>
      <c r="AA19">
        <v>0</v>
      </c>
      <c r="AB19">
        <v>2</v>
      </c>
      <c r="AC19">
        <v>0</v>
      </c>
      <c r="AD19">
        <v>1</v>
      </c>
      <c r="AE19">
        <v>0</v>
      </c>
      <c r="AF19">
        <v>0</v>
      </c>
      <c r="AG19">
        <v>1</v>
      </c>
      <c r="AH19">
        <v>0</v>
      </c>
      <c r="AI19">
        <v>1</v>
      </c>
      <c r="AJ19">
        <v>0</v>
      </c>
      <c r="AK19">
        <v>1</v>
      </c>
      <c r="AL19">
        <v>0</v>
      </c>
      <c r="AM19">
        <v>0</v>
      </c>
      <c r="AN19">
        <v>0</v>
      </c>
      <c r="AO19">
        <v>1</v>
      </c>
      <c r="AP19">
        <v>1</v>
      </c>
      <c r="AQ19">
        <v>0</v>
      </c>
      <c r="AR19">
        <v>1</v>
      </c>
      <c r="AS19">
        <v>1</v>
      </c>
      <c r="AT19">
        <v>1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1</v>
      </c>
      <c r="BO19">
        <f t="shared" si="0"/>
        <v>17</v>
      </c>
    </row>
    <row r="20" spans="1:67" x14ac:dyDescent="0.25">
      <c r="A20" t="s">
        <v>84</v>
      </c>
      <c r="B20">
        <v>0</v>
      </c>
      <c r="C20">
        <v>88</v>
      </c>
      <c r="D20">
        <v>0</v>
      </c>
      <c r="E20">
        <v>2</v>
      </c>
      <c r="F20">
        <v>18</v>
      </c>
      <c r="G20">
        <v>39</v>
      </c>
      <c r="H20">
        <v>16</v>
      </c>
      <c r="I20">
        <v>0</v>
      </c>
      <c r="J20">
        <v>2</v>
      </c>
      <c r="K20">
        <v>4</v>
      </c>
      <c r="L20">
        <v>10</v>
      </c>
      <c r="M20">
        <v>0</v>
      </c>
      <c r="N20">
        <v>20</v>
      </c>
      <c r="O20">
        <v>10</v>
      </c>
      <c r="P20">
        <v>4</v>
      </c>
      <c r="Q20">
        <v>4</v>
      </c>
      <c r="R20">
        <v>0</v>
      </c>
      <c r="S20">
        <v>22</v>
      </c>
      <c r="T20">
        <v>2</v>
      </c>
      <c r="U20">
        <v>10</v>
      </c>
      <c r="V20">
        <v>4</v>
      </c>
      <c r="W20">
        <v>4</v>
      </c>
      <c r="X20">
        <v>10</v>
      </c>
      <c r="Y20">
        <v>6</v>
      </c>
      <c r="Z20">
        <v>22</v>
      </c>
      <c r="AA20">
        <v>2</v>
      </c>
      <c r="AB20">
        <v>14</v>
      </c>
      <c r="AC20">
        <v>2</v>
      </c>
      <c r="AD20">
        <v>4</v>
      </c>
      <c r="AE20">
        <v>18</v>
      </c>
      <c r="AF20">
        <v>40</v>
      </c>
      <c r="AG20">
        <v>10</v>
      </c>
      <c r="AH20">
        <v>34</v>
      </c>
      <c r="AI20">
        <v>2</v>
      </c>
      <c r="AJ20">
        <v>53</v>
      </c>
      <c r="AK20">
        <v>8</v>
      </c>
      <c r="AL20">
        <v>0</v>
      </c>
      <c r="AM20">
        <v>4</v>
      </c>
      <c r="AN20">
        <v>2</v>
      </c>
      <c r="AO20">
        <v>12</v>
      </c>
      <c r="AP20">
        <v>0</v>
      </c>
      <c r="AQ20">
        <v>4</v>
      </c>
      <c r="AR20">
        <v>0</v>
      </c>
      <c r="AS20">
        <v>16</v>
      </c>
      <c r="AT20">
        <v>8</v>
      </c>
      <c r="AU20">
        <v>4</v>
      </c>
      <c r="AV20">
        <v>2</v>
      </c>
      <c r="AW20">
        <v>68</v>
      </c>
      <c r="AX20">
        <v>4</v>
      </c>
      <c r="AY20">
        <v>16</v>
      </c>
      <c r="AZ20">
        <v>8</v>
      </c>
      <c r="BA20">
        <v>4</v>
      </c>
      <c r="BB20">
        <v>28</v>
      </c>
      <c r="BC20">
        <v>2</v>
      </c>
      <c r="BD20">
        <v>6</v>
      </c>
      <c r="BE20">
        <v>6</v>
      </c>
      <c r="BF20">
        <v>2</v>
      </c>
      <c r="BG20">
        <v>2</v>
      </c>
      <c r="BH20">
        <v>6</v>
      </c>
      <c r="BI20">
        <v>26</v>
      </c>
      <c r="BJ20">
        <v>2</v>
      </c>
      <c r="BK20">
        <v>4</v>
      </c>
      <c r="BL20">
        <v>2</v>
      </c>
      <c r="BM20">
        <v>2</v>
      </c>
      <c r="BN20">
        <v>39</v>
      </c>
      <c r="BO20">
        <f t="shared" si="0"/>
        <v>763</v>
      </c>
    </row>
    <row r="21" spans="1:67" x14ac:dyDescent="0.25">
      <c r="A21" t="s">
        <v>85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11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18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18</v>
      </c>
      <c r="BO21">
        <f t="shared" si="0"/>
        <v>47</v>
      </c>
    </row>
    <row r="22" spans="1:67" x14ac:dyDescent="0.25">
      <c r="A22" t="s">
        <v>86</v>
      </c>
      <c r="B22">
        <v>5</v>
      </c>
      <c r="C22">
        <v>7</v>
      </c>
      <c r="D22">
        <v>0</v>
      </c>
      <c r="E22">
        <v>0</v>
      </c>
      <c r="F22">
        <v>125</v>
      </c>
      <c r="G22">
        <v>0</v>
      </c>
      <c r="H22">
        <v>7</v>
      </c>
      <c r="I22">
        <v>0</v>
      </c>
      <c r="J22">
        <v>3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5</v>
      </c>
      <c r="R22">
        <v>63</v>
      </c>
      <c r="S22">
        <v>85</v>
      </c>
      <c r="T22">
        <v>22</v>
      </c>
      <c r="U22">
        <v>7</v>
      </c>
      <c r="V22">
        <v>0</v>
      </c>
      <c r="W22">
        <v>0</v>
      </c>
      <c r="X22">
        <v>0</v>
      </c>
      <c r="Y22">
        <v>12</v>
      </c>
      <c r="Z22">
        <v>0</v>
      </c>
      <c r="AA22">
        <v>2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84</v>
      </c>
      <c r="AH22">
        <v>103</v>
      </c>
      <c r="AI22">
        <v>0</v>
      </c>
      <c r="AJ22">
        <v>32</v>
      </c>
      <c r="AK22">
        <v>52</v>
      </c>
      <c r="AL22">
        <v>4</v>
      </c>
      <c r="AM22">
        <v>0</v>
      </c>
      <c r="AN22">
        <v>0</v>
      </c>
      <c r="AO22">
        <v>0</v>
      </c>
      <c r="AP22">
        <v>3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24</v>
      </c>
      <c r="AW22">
        <v>12</v>
      </c>
      <c r="AX22">
        <v>0</v>
      </c>
      <c r="AY22">
        <v>55</v>
      </c>
      <c r="AZ22">
        <v>0</v>
      </c>
      <c r="BA22">
        <v>3</v>
      </c>
      <c r="BB22">
        <v>0</v>
      </c>
      <c r="BC22">
        <v>0</v>
      </c>
      <c r="BD22">
        <v>0</v>
      </c>
      <c r="BE22">
        <v>30</v>
      </c>
      <c r="BF22">
        <v>6</v>
      </c>
      <c r="BG22">
        <v>8</v>
      </c>
      <c r="BH22">
        <v>0</v>
      </c>
      <c r="BI22">
        <v>39</v>
      </c>
      <c r="BJ22">
        <v>43</v>
      </c>
      <c r="BK22">
        <v>0</v>
      </c>
      <c r="BL22">
        <v>0</v>
      </c>
      <c r="BM22">
        <v>0</v>
      </c>
      <c r="BN22">
        <v>8</v>
      </c>
      <c r="BO22">
        <f t="shared" si="0"/>
        <v>849</v>
      </c>
    </row>
    <row r="23" spans="1:67" x14ac:dyDescent="0.25">
      <c r="A23" t="s">
        <v>87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6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6</v>
      </c>
      <c r="BO23">
        <f t="shared" si="0"/>
        <v>13</v>
      </c>
    </row>
    <row r="24" spans="1:67" x14ac:dyDescent="0.25">
      <c r="A24" t="s">
        <v>88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f t="shared" si="0"/>
        <v>1</v>
      </c>
    </row>
    <row r="25" spans="1:67" x14ac:dyDescent="0.25">
      <c r="A25" t="s">
        <v>89</v>
      </c>
      <c r="B25">
        <v>0</v>
      </c>
      <c r="C25">
        <v>24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71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135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f>SUM(B25:BN25)</f>
        <v>230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6" ma:contentTypeDescription="Create a new document." ma:contentTypeScope="" ma:versionID="9b7a6ea89683887126c445f6b66028c7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146e4eda8109c47e58741cccc079f418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5F163A-92E4-4078-AD02-6B730A5118FB}"/>
</file>

<file path=customXml/itemProps2.xml><?xml version="1.0" encoding="utf-8"?>
<ds:datastoreItem xmlns:ds="http://schemas.openxmlformats.org/officeDocument/2006/customXml" ds:itemID="{6C33AFAD-EBED-4D6F-AC30-B6ACF05D87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wamstat_ptype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Kathryn Brew</cp:lastModifiedBy>
  <dcterms:created xsi:type="dcterms:W3CDTF">2022-10-03T17:55:04Z</dcterms:created>
  <dcterms:modified xsi:type="dcterms:W3CDTF">2022-10-03T19:30:24Z</dcterms:modified>
</cp:coreProperties>
</file>