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0" documentId="13_ncr:40009_{C0AA11FE-9048-4600-BEC6-761D42165BBF}" xr6:coauthVersionLast="47" xr6:coauthVersionMax="47" xr10:uidLastSave="{00000000-0000-0000-0000-000000000000}"/>
  <bookViews>
    <workbookView xWindow="-98" yWindow="-98" windowWidth="20715" windowHeight="13276"/>
  </bookViews>
  <sheets>
    <sheet name="wamstat_May22" sheetId="1" r:id="rId1"/>
  </sheets>
  <calcPr calcId="0"/>
</workbook>
</file>

<file path=xl/calcChain.xml><?xml version="1.0" encoding="utf-8"?>
<calcChain xmlns="http://schemas.openxmlformats.org/spreadsheetml/2006/main">
  <c r="BS3" i="1" l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2" i="1"/>
</calcChain>
</file>

<file path=xl/sharedStrings.xml><?xml version="1.0" encoding="utf-8"?>
<sst xmlns="http://schemas.openxmlformats.org/spreadsheetml/2006/main" count="106" uniqueCount="105">
  <si>
    <t>Database</t>
  </si>
  <si>
    <t>Correctional facilities</t>
  </si>
  <si>
    <t>NON-RESIDENT</t>
  </si>
  <si>
    <t>ILL (no fines)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</si>
  <si>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</si>
  <si>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</si>
  <si>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</si>
  <si>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</si>
  <si>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</si>
  <si>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</si>
  <si>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</si>
  <si>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</si>
  <si>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</si>
  <si>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</si>
  <si>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</si>
  <si>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</si>
  <si>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</si>
  <si>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</si>
  <si>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</si>
  <si>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</si>
  <si>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</si>
  <si>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</si>
  <si>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</si>
  <si>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</si>
  <si>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</si>
  <si>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</si>
  <si>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</si>
  <si>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</si>
  <si>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</si>
  <si>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</si>
  <si>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</si>
  <si>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</si>
  <si>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</si>
  <si>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</si>
  <si>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</si>
  <si>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</si>
  <si>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</si>
  <si>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</si>
  <si>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</si>
  <si>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</si>
  <si>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</si>
  <si>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</si>
  <si>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</si>
  <si>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</si>
  <si>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</si>
  <si>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</si>
  <si>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</si>
  <si>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</si>
  <si>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</si>
  <si>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</si>
  <si>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</si>
  <si>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</si>
  <si>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</si>
  <si>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</si>
  <si>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</si>
  <si>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</si>
  <si>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</si>
  <si>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</si>
  <si>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</si>
  <si>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</si>
  <si>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</si>
  <si>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</si>
  <si>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</si>
  <si>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</si>
  <si>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</si>
  <si>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</si>
  <si>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</si>
  <si>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</si>
  <si>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</si>
  <si>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</si>
  <si>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</si>
  <si>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</si>
  <si>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</si>
  <si>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</si>
  <si>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</si>
  <si>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</si>
  <si>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Credo Reference</t>
  </si>
  <si>
    <t>Cypress Resume</t>
  </si>
  <si>
    <t>NewsBank</t>
  </si>
  <si>
    <t>Tumblebooks</t>
  </si>
  <si>
    <t>Britannica Escolar</t>
  </si>
  <si>
    <t xml:space="preserve">Britannica School </t>
  </si>
  <si>
    <t>eLibrary Elementary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</si>
  <si>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</si>
  <si>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</si>
  <si>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</si>
  <si>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</si>
  <si>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</si>
  <si>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Grolier</t>
  </si>
  <si>
    <t>Gale Virtual Reference</t>
  </si>
  <si>
    <t>Grey House Financial Rating Se</t>
  </si>
  <si>
    <t>Brainfuse Job Now</t>
  </si>
  <si>
    <t>Learning Express</t>
  </si>
  <si>
    <t>Comics Plus</t>
  </si>
  <si>
    <t>Mango2</t>
  </si>
  <si>
    <t>Mergent</t>
  </si>
  <si>
    <t>Mergent Archives</t>
  </si>
  <si>
    <t>New York Times Historical</t>
  </si>
  <si>
    <t>PRONYTimes</t>
  </si>
  <si>
    <t>ScienceFlix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</si>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</sst>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6"/>
  <sheetViews>
    <sheetView tabSelected="1" workbookViewId="0">
      <selection activeCell="BR11" sqref="BH1:BR1048576"/>
    </sheetView>
  </sheetViews>
  <sheetFormatPr defaultRowHeight="14.25" x14ac:dyDescent="0.45"/>
  <sheetData>
    <row r="1" spans="1:71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104</v>
      </c>
    </row>
    <row r="2" spans="1:71" x14ac:dyDescent="0.45">
      <c r="A2" t="s">
        <v>70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66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32</v>
      </c>
      <c r="AC2">
        <v>0</v>
      </c>
      <c r="AD2">
        <v>0</v>
      </c>
      <c r="AE2">
        <v>0</v>
      </c>
      <c r="AF2">
        <v>0</v>
      </c>
      <c r="AG2">
        <v>0</v>
      </c>
      <c r="AH2">
        <v>10</v>
      </c>
      <c r="AI2">
        <v>0</v>
      </c>
      <c r="AJ2">
        <v>134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43</v>
      </c>
      <c r="BS2">
        <f>SUM(B2:BR2)</f>
        <v>285</v>
      </c>
    </row>
    <row r="3" spans="1:71" x14ac:dyDescent="0.45">
      <c r="A3" t="s">
        <v>71</v>
      </c>
      <c r="B3">
        <v>14</v>
      </c>
      <c r="C3">
        <v>0</v>
      </c>
      <c r="D3">
        <v>0</v>
      </c>
      <c r="E3">
        <v>34</v>
      </c>
      <c r="F3">
        <v>3475</v>
      </c>
      <c r="G3">
        <v>14</v>
      </c>
      <c r="H3">
        <v>0</v>
      </c>
      <c r="I3">
        <v>1525</v>
      </c>
      <c r="J3">
        <v>31</v>
      </c>
      <c r="K3">
        <v>520</v>
      </c>
      <c r="L3">
        <v>136</v>
      </c>
      <c r="M3">
        <v>646</v>
      </c>
      <c r="N3">
        <v>0</v>
      </c>
      <c r="O3">
        <v>66</v>
      </c>
      <c r="P3">
        <v>68</v>
      </c>
      <c r="Q3">
        <v>25</v>
      </c>
      <c r="R3">
        <v>122</v>
      </c>
      <c r="S3">
        <v>156</v>
      </c>
      <c r="T3">
        <v>40</v>
      </c>
      <c r="U3">
        <v>97</v>
      </c>
      <c r="V3">
        <v>147</v>
      </c>
      <c r="W3">
        <v>13</v>
      </c>
      <c r="X3">
        <v>0</v>
      </c>
      <c r="Y3">
        <v>0</v>
      </c>
      <c r="Z3">
        <v>34</v>
      </c>
      <c r="AA3">
        <v>0</v>
      </c>
      <c r="AB3">
        <v>142</v>
      </c>
      <c r="AC3">
        <v>241</v>
      </c>
      <c r="AD3">
        <v>0</v>
      </c>
      <c r="AE3">
        <v>0</v>
      </c>
      <c r="AF3">
        <v>7</v>
      </c>
      <c r="AG3">
        <v>2</v>
      </c>
      <c r="AH3">
        <v>20</v>
      </c>
      <c r="AI3">
        <v>1318</v>
      </c>
      <c r="AJ3">
        <v>23</v>
      </c>
      <c r="AK3">
        <v>57</v>
      </c>
      <c r="AL3">
        <v>0</v>
      </c>
      <c r="AM3">
        <v>48</v>
      </c>
      <c r="AN3">
        <v>16</v>
      </c>
      <c r="AO3">
        <v>9</v>
      </c>
      <c r="AP3">
        <v>17</v>
      </c>
      <c r="AQ3">
        <v>274</v>
      </c>
      <c r="AR3">
        <v>0</v>
      </c>
      <c r="AS3">
        <v>0</v>
      </c>
      <c r="AT3">
        <v>25</v>
      </c>
      <c r="AU3">
        <v>0</v>
      </c>
      <c r="AV3">
        <v>1</v>
      </c>
      <c r="AW3">
        <v>9</v>
      </c>
      <c r="AX3">
        <v>0</v>
      </c>
      <c r="AY3">
        <v>0</v>
      </c>
      <c r="AZ3">
        <v>0</v>
      </c>
      <c r="BA3">
        <v>0</v>
      </c>
      <c r="BB3">
        <v>127</v>
      </c>
      <c r="BC3">
        <v>305</v>
      </c>
      <c r="BD3">
        <v>0</v>
      </c>
      <c r="BE3">
        <v>90</v>
      </c>
      <c r="BF3">
        <v>2275</v>
      </c>
      <c r="BG3">
        <v>0</v>
      </c>
      <c r="BH3">
        <v>17</v>
      </c>
      <c r="BI3">
        <v>0</v>
      </c>
      <c r="BJ3">
        <v>79</v>
      </c>
      <c r="BK3">
        <v>0</v>
      </c>
      <c r="BL3">
        <v>0</v>
      </c>
      <c r="BM3">
        <v>0</v>
      </c>
      <c r="BN3">
        <v>5</v>
      </c>
      <c r="BO3">
        <v>0</v>
      </c>
      <c r="BP3">
        <v>64</v>
      </c>
      <c r="BQ3">
        <v>0</v>
      </c>
      <c r="BR3">
        <v>318</v>
      </c>
      <c r="BS3">
        <f t="shared" ref="BS3:BS36" si="0">SUM(B3:BR3)</f>
        <v>12652</v>
      </c>
    </row>
    <row r="4" spans="1:71" x14ac:dyDescent="0.45">
      <c r="A4" t="s">
        <v>72</v>
      </c>
      <c r="B4">
        <v>0</v>
      </c>
      <c r="C4">
        <v>0</v>
      </c>
      <c r="D4">
        <v>0</v>
      </c>
      <c r="E4">
        <v>0</v>
      </c>
      <c r="F4">
        <v>33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f t="shared" si="0"/>
        <v>33</v>
      </c>
    </row>
    <row r="5" spans="1:71" x14ac:dyDescent="0.45">
      <c r="A5" t="s">
        <v>73</v>
      </c>
      <c r="B5">
        <v>0</v>
      </c>
      <c r="C5">
        <v>0</v>
      </c>
      <c r="D5">
        <v>0</v>
      </c>
      <c r="E5">
        <v>0</v>
      </c>
      <c r="F5">
        <v>8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116</v>
      </c>
      <c r="AK5">
        <v>0</v>
      </c>
      <c r="AL5">
        <v>0</v>
      </c>
      <c r="AM5">
        <v>0</v>
      </c>
      <c r="AN5">
        <v>0</v>
      </c>
      <c r="AO5">
        <v>76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29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27</v>
      </c>
      <c r="BP5">
        <v>0</v>
      </c>
      <c r="BQ5">
        <v>0</v>
      </c>
      <c r="BR5">
        <v>44</v>
      </c>
      <c r="BS5">
        <f t="shared" si="0"/>
        <v>313</v>
      </c>
    </row>
    <row r="6" spans="1:71" x14ac:dyDescent="0.45">
      <c r="A6" t="s">
        <v>74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6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3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f t="shared" si="0"/>
        <v>9</v>
      </c>
    </row>
    <row r="7" spans="1:71" x14ac:dyDescent="0.45">
      <c r="A7" t="s">
        <v>75</v>
      </c>
      <c r="B7">
        <v>0</v>
      </c>
      <c r="C7">
        <v>0</v>
      </c>
      <c r="D7">
        <v>0</v>
      </c>
      <c r="E7">
        <v>0</v>
      </c>
      <c r="F7">
        <v>0</v>
      </c>
      <c r="G7">
        <v>3</v>
      </c>
      <c r="H7">
        <v>0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19</v>
      </c>
      <c r="AC7">
        <v>0</v>
      </c>
      <c r="AD7">
        <v>0</v>
      </c>
      <c r="AE7">
        <v>0</v>
      </c>
      <c r="AF7">
        <v>0</v>
      </c>
      <c r="AG7">
        <v>0</v>
      </c>
      <c r="AH7">
        <v>170</v>
      </c>
      <c r="AI7">
        <v>0</v>
      </c>
      <c r="AJ7">
        <v>0</v>
      </c>
      <c r="AK7">
        <v>0</v>
      </c>
      <c r="AL7">
        <v>0</v>
      </c>
      <c r="AM7">
        <v>13</v>
      </c>
      <c r="AN7">
        <v>4</v>
      </c>
      <c r="AO7">
        <v>0</v>
      </c>
      <c r="AP7">
        <v>0</v>
      </c>
      <c r="AQ7">
        <v>2</v>
      </c>
      <c r="AR7">
        <v>0</v>
      </c>
      <c r="AS7">
        <v>0</v>
      </c>
      <c r="AT7">
        <v>4</v>
      </c>
      <c r="AU7">
        <v>7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41</v>
      </c>
      <c r="BS7">
        <f t="shared" si="0"/>
        <v>267</v>
      </c>
    </row>
    <row r="8" spans="1:71" x14ac:dyDescent="0.45">
      <c r="A8" t="s">
        <v>76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33</v>
      </c>
      <c r="BS8">
        <f t="shared" si="0"/>
        <v>33</v>
      </c>
    </row>
    <row r="9" spans="1:71" x14ac:dyDescent="0.45">
      <c r="A9" t="s">
        <v>77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10</v>
      </c>
      <c r="BS9">
        <f t="shared" si="0"/>
        <v>10</v>
      </c>
    </row>
    <row r="10" spans="1:71" x14ac:dyDescent="0.45">
      <c r="A10" t="s">
        <v>78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472</v>
      </c>
      <c r="P10">
        <v>4483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156</v>
      </c>
      <c r="AD10">
        <v>552</v>
      </c>
      <c r="AE10">
        <v>0</v>
      </c>
      <c r="AF10">
        <v>0</v>
      </c>
      <c r="AG10">
        <v>0</v>
      </c>
      <c r="AH10">
        <v>0</v>
      </c>
      <c r="AI10">
        <v>378</v>
      </c>
      <c r="AJ10">
        <v>0</v>
      </c>
      <c r="AK10">
        <v>0</v>
      </c>
      <c r="AL10">
        <v>1776</v>
      </c>
      <c r="AM10">
        <v>0</v>
      </c>
      <c r="AN10">
        <v>0</v>
      </c>
      <c r="AO10">
        <v>0</v>
      </c>
      <c r="AP10">
        <v>70</v>
      </c>
      <c r="AQ10">
        <v>0</v>
      </c>
      <c r="AR10">
        <v>160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12</v>
      </c>
      <c r="BS10">
        <f t="shared" si="0"/>
        <v>8059</v>
      </c>
    </row>
    <row r="11" spans="1:71" x14ac:dyDescent="0.45">
      <c r="A11" t="s">
        <v>79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1561</v>
      </c>
      <c r="BS11">
        <f t="shared" si="0"/>
        <v>1561</v>
      </c>
    </row>
    <row r="12" spans="1:71" x14ac:dyDescent="0.45">
      <c r="A12" t="s">
        <v>80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3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22</v>
      </c>
      <c r="BS12">
        <f t="shared" si="0"/>
        <v>25</v>
      </c>
    </row>
    <row r="13" spans="1:71" x14ac:dyDescent="0.45">
      <c r="A13" t="s">
        <v>81</v>
      </c>
      <c r="B13">
        <v>0</v>
      </c>
      <c r="C13">
        <v>0</v>
      </c>
      <c r="D13">
        <v>0</v>
      </c>
      <c r="E13">
        <v>0</v>
      </c>
      <c r="F13">
        <v>19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44</v>
      </c>
      <c r="BS13">
        <f t="shared" si="0"/>
        <v>74</v>
      </c>
    </row>
    <row r="14" spans="1:71" x14ac:dyDescent="0.45">
      <c r="A14" t="s">
        <v>82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11</v>
      </c>
      <c r="BS14">
        <f t="shared" si="0"/>
        <v>11</v>
      </c>
    </row>
    <row r="15" spans="1:71" x14ac:dyDescent="0.45">
      <c r="A15" t="s">
        <v>83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6</v>
      </c>
      <c r="AH15">
        <v>0</v>
      </c>
      <c r="AI15">
        <v>0</v>
      </c>
      <c r="AJ15">
        <v>0</v>
      </c>
      <c r="AK15">
        <v>13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28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f t="shared" si="0"/>
        <v>47</v>
      </c>
    </row>
    <row r="16" spans="1:71" x14ac:dyDescent="0.45">
      <c r="A16" t="s">
        <v>83</v>
      </c>
      <c r="B16">
        <v>25</v>
      </c>
      <c r="C16">
        <v>0</v>
      </c>
      <c r="D16">
        <v>0</v>
      </c>
      <c r="E16">
        <v>0</v>
      </c>
      <c r="F16">
        <v>27</v>
      </c>
      <c r="G16">
        <v>0</v>
      </c>
      <c r="H16">
        <v>0</v>
      </c>
      <c r="I16">
        <v>707</v>
      </c>
      <c r="J16">
        <v>0</v>
      </c>
      <c r="K16">
        <v>0</v>
      </c>
      <c r="L16">
        <v>0</v>
      </c>
      <c r="M16">
        <v>0</v>
      </c>
      <c r="N16">
        <v>0</v>
      </c>
      <c r="O16">
        <v>6</v>
      </c>
      <c r="P16">
        <v>0</v>
      </c>
      <c r="Q16">
        <v>0</v>
      </c>
      <c r="R16">
        <v>0</v>
      </c>
      <c r="S16">
        <v>0</v>
      </c>
      <c r="T16">
        <v>0</v>
      </c>
      <c r="U16">
        <v>6</v>
      </c>
      <c r="V16">
        <v>0</v>
      </c>
      <c r="W16">
        <v>0</v>
      </c>
      <c r="X16">
        <v>0</v>
      </c>
      <c r="Y16">
        <v>0</v>
      </c>
      <c r="Z16">
        <v>4</v>
      </c>
      <c r="AA16">
        <v>10</v>
      </c>
      <c r="AB16">
        <v>19</v>
      </c>
      <c r="AC16">
        <v>14</v>
      </c>
      <c r="AD16">
        <v>0</v>
      </c>
      <c r="AE16">
        <v>14</v>
      </c>
      <c r="AF16">
        <v>0</v>
      </c>
      <c r="AG16">
        <v>114</v>
      </c>
      <c r="AH16">
        <v>0</v>
      </c>
      <c r="AI16">
        <v>0</v>
      </c>
      <c r="AJ16">
        <v>16</v>
      </c>
      <c r="AK16">
        <v>11</v>
      </c>
      <c r="AL16">
        <v>0</v>
      </c>
      <c r="AM16">
        <v>42</v>
      </c>
      <c r="AN16">
        <v>5</v>
      </c>
      <c r="AO16">
        <v>0</v>
      </c>
      <c r="AP16">
        <v>0</v>
      </c>
      <c r="AQ16">
        <v>5</v>
      </c>
      <c r="AR16">
        <v>0</v>
      </c>
      <c r="AS16">
        <v>4</v>
      </c>
      <c r="AT16">
        <v>0</v>
      </c>
      <c r="AU16">
        <v>0</v>
      </c>
      <c r="AV16">
        <v>4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4</v>
      </c>
      <c r="BD16">
        <v>4</v>
      </c>
      <c r="BE16">
        <v>90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20</v>
      </c>
      <c r="BL16">
        <v>0</v>
      </c>
      <c r="BM16">
        <v>4</v>
      </c>
      <c r="BN16">
        <v>0</v>
      </c>
      <c r="BO16">
        <v>0</v>
      </c>
      <c r="BP16">
        <v>62</v>
      </c>
      <c r="BQ16">
        <v>16</v>
      </c>
      <c r="BR16">
        <v>95</v>
      </c>
      <c r="BS16">
        <f t="shared" si="0"/>
        <v>1328</v>
      </c>
    </row>
    <row r="17" spans="1:71" x14ac:dyDescent="0.45">
      <c r="A17" t="s">
        <v>84</v>
      </c>
      <c r="B17">
        <v>0</v>
      </c>
      <c r="C17">
        <v>0</v>
      </c>
      <c r="D17">
        <v>0</v>
      </c>
      <c r="E17">
        <v>0</v>
      </c>
      <c r="F17">
        <v>8</v>
      </c>
      <c r="G17">
        <v>0</v>
      </c>
      <c r="H17">
        <v>0</v>
      </c>
      <c r="I17">
        <v>4</v>
      </c>
      <c r="J17">
        <v>33</v>
      </c>
      <c r="K17">
        <v>0</v>
      </c>
      <c r="L17">
        <v>101</v>
      </c>
      <c r="M17">
        <v>82</v>
      </c>
      <c r="N17">
        <v>21</v>
      </c>
      <c r="O17">
        <v>0</v>
      </c>
      <c r="P17">
        <v>0</v>
      </c>
      <c r="Q17">
        <v>0</v>
      </c>
      <c r="R17">
        <v>32</v>
      </c>
      <c r="S17">
        <v>0</v>
      </c>
      <c r="T17">
        <v>0</v>
      </c>
      <c r="U17">
        <v>117</v>
      </c>
      <c r="V17">
        <v>0</v>
      </c>
      <c r="W17">
        <v>0</v>
      </c>
      <c r="X17">
        <v>0</v>
      </c>
      <c r="Y17">
        <v>0</v>
      </c>
      <c r="Z17">
        <v>56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45</v>
      </c>
      <c r="AI17">
        <v>0</v>
      </c>
      <c r="AJ17">
        <v>0</v>
      </c>
      <c r="AK17">
        <v>109</v>
      </c>
      <c r="AL17">
        <v>0</v>
      </c>
      <c r="AM17">
        <v>0</v>
      </c>
      <c r="AN17">
        <v>0</v>
      </c>
      <c r="AO17">
        <v>0</v>
      </c>
      <c r="AP17">
        <v>9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54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169</v>
      </c>
      <c r="BD17">
        <v>0</v>
      </c>
      <c r="BE17">
        <v>94</v>
      </c>
      <c r="BF17">
        <v>0</v>
      </c>
      <c r="BG17">
        <v>0</v>
      </c>
      <c r="BH17">
        <v>91</v>
      </c>
      <c r="BI17">
        <v>0</v>
      </c>
      <c r="BJ17">
        <v>0</v>
      </c>
      <c r="BK17">
        <v>0</v>
      </c>
      <c r="BL17">
        <v>0</v>
      </c>
      <c r="BM17">
        <v>8</v>
      </c>
      <c r="BN17">
        <v>0</v>
      </c>
      <c r="BO17">
        <v>0</v>
      </c>
      <c r="BP17">
        <v>0</v>
      </c>
      <c r="BQ17">
        <v>0</v>
      </c>
      <c r="BR17">
        <v>0</v>
      </c>
      <c r="BS17">
        <f t="shared" si="0"/>
        <v>1033</v>
      </c>
    </row>
    <row r="18" spans="1:71" x14ac:dyDescent="0.45">
      <c r="A18" t="s">
        <v>85</v>
      </c>
      <c r="B18">
        <v>0</v>
      </c>
      <c r="C18">
        <v>0</v>
      </c>
      <c r="D18">
        <v>0</v>
      </c>
      <c r="E18">
        <v>0</v>
      </c>
      <c r="F18">
        <v>45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76</v>
      </c>
      <c r="AG18">
        <v>0</v>
      </c>
      <c r="AH18">
        <v>0</v>
      </c>
      <c r="AI18">
        <v>9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7</v>
      </c>
      <c r="BC18">
        <v>0</v>
      </c>
      <c r="BD18">
        <v>0</v>
      </c>
      <c r="BE18">
        <v>0</v>
      </c>
      <c r="BF18">
        <v>36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6</v>
      </c>
      <c r="BS18">
        <f t="shared" si="0"/>
        <v>186</v>
      </c>
    </row>
    <row r="19" spans="1:71" x14ac:dyDescent="0.45">
      <c r="A19" t="s">
        <v>86</v>
      </c>
      <c r="B19">
        <v>0</v>
      </c>
      <c r="C19">
        <v>0</v>
      </c>
      <c r="D19">
        <v>0</v>
      </c>
      <c r="E19">
        <v>24</v>
      </c>
      <c r="F19">
        <v>0</v>
      </c>
      <c r="G19">
        <v>0</v>
      </c>
      <c r="H19">
        <v>0</v>
      </c>
      <c r="I19">
        <v>182</v>
      </c>
      <c r="J19">
        <v>0</v>
      </c>
      <c r="K19">
        <v>29</v>
      </c>
      <c r="L19">
        <v>6</v>
      </c>
      <c r="M19">
        <v>0</v>
      </c>
      <c r="N19">
        <v>0</v>
      </c>
      <c r="O19">
        <v>3</v>
      </c>
      <c r="P19">
        <v>3</v>
      </c>
      <c r="Q19">
        <v>0</v>
      </c>
      <c r="R19">
        <v>6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7</v>
      </c>
      <c r="AA19">
        <v>0</v>
      </c>
      <c r="AB19">
        <v>18</v>
      </c>
      <c r="AC19">
        <v>64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72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39</v>
      </c>
      <c r="AP19">
        <v>14</v>
      </c>
      <c r="AQ19">
        <v>12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16</v>
      </c>
      <c r="AX19">
        <v>0</v>
      </c>
      <c r="AY19">
        <v>0</v>
      </c>
      <c r="AZ19">
        <v>0</v>
      </c>
      <c r="BA19">
        <v>0</v>
      </c>
      <c r="BB19">
        <v>18</v>
      </c>
      <c r="BC19">
        <v>0</v>
      </c>
      <c r="BD19">
        <v>0</v>
      </c>
      <c r="BE19">
        <v>0</v>
      </c>
      <c r="BF19">
        <v>8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38</v>
      </c>
      <c r="BS19">
        <f t="shared" si="0"/>
        <v>559</v>
      </c>
    </row>
    <row r="20" spans="1:71" x14ac:dyDescent="0.45">
      <c r="A20" t="s">
        <v>87</v>
      </c>
      <c r="B20">
        <v>0</v>
      </c>
      <c r="C20">
        <v>0</v>
      </c>
      <c r="D20">
        <v>0</v>
      </c>
      <c r="E20">
        <v>2</v>
      </c>
      <c r="F20">
        <v>57</v>
      </c>
      <c r="G20">
        <v>0</v>
      </c>
      <c r="H20">
        <v>0</v>
      </c>
      <c r="I20">
        <v>229</v>
      </c>
      <c r="J20">
        <v>0</v>
      </c>
      <c r="K20">
        <v>5</v>
      </c>
      <c r="L20">
        <v>3</v>
      </c>
      <c r="M20">
        <v>16</v>
      </c>
      <c r="N20">
        <v>7</v>
      </c>
      <c r="O20">
        <v>0</v>
      </c>
      <c r="P20">
        <v>0</v>
      </c>
      <c r="Q20">
        <v>0</v>
      </c>
      <c r="R20">
        <v>4</v>
      </c>
      <c r="S20">
        <v>18</v>
      </c>
      <c r="T20">
        <v>2</v>
      </c>
      <c r="U20">
        <v>698</v>
      </c>
      <c r="V20">
        <v>0</v>
      </c>
      <c r="W20">
        <v>80</v>
      </c>
      <c r="X20">
        <v>0</v>
      </c>
      <c r="Y20">
        <v>0</v>
      </c>
      <c r="Z20">
        <v>5</v>
      </c>
      <c r="AA20">
        <v>0</v>
      </c>
      <c r="AB20">
        <v>48</v>
      </c>
      <c r="AC20">
        <v>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20</v>
      </c>
      <c r="AJ20">
        <v>108</v>
      </c>
      <c r="AK20">
        <v>3</v>
      </c>
      <c r="AL20">
        <v>0</v>
      </c>
      <c r="AM20">
        <v>144</v>
      </c>
      <c r="AN20">
        <v>0</v>
      </c>
      <c r="AO20">
        <v>3</v>
      </c>
      <c r="AP20">
        <v>2</v>
      </c>
      <c r="AQ20">
        <v>84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2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61</v>
      </c>
      <c r="BF20">
        <v>259</v>
      </c>
      <c r="BG20">
        <v>0</v>
      </c>
      <c r="BH20">
        <v>31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137</v>
      </c>
      <c r="BO20">
        <v>0</v>
      </c>
      <c r="BP20">
        <v>8</v>
      </c>
      <c r="BQ20">
        <v>0</v>
      </c>
      <c r="BR20">
        <v>62</v>
      </c>
      <c r="BS20">
        <f t="shared" si="0"/>
        <v>2103</v>
      </c>
    </row>
    <row r="21" spans="1:71" x14ac:dyDescent="0.45">
      <c r="A21" t="s">
        <v>88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22</v>
      </c>
      <c r="BS21">
        <f t="shared" si="0"/>
        <v>22</v>
      </c>
    </row>
    <row r="22" spans="1:71" x14ac:dyDescent="0.45">
      <c r="A22" t="s">
        <v>89</v>
      </c>
      <c r="B22">
        <v>0</v>
      </c>
      <c r="C22">
        <v>0</v>
      </c>
      <c r="D22">
        <v>0</v>
      </c>
      <c r="E22">
        <v>0</v>
      </c>
      <c r="F22">
        <v>39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5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8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f t="shared" si="0"/>
        <v>52</v>
      </c>
    </row>
    <row r="23" spans="1:71" x14ac:dyDescent="0.45">
      <c r="A23" t="s">
        <v>90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4253</v>
      </c>
      <c r="BS23">
        <f t="shared" si="0"/>
        <v>4263</v>
      </c>
    </row>
    <row r="24" spans="1:71" x14ac:dyDescent="0.45">
      <c r="A24" t="s">
        <v>91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4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0</v>
      </c>
      <c r="AP24">
        <v>0</v>
      </c>
      <c r="AQ24">
        <v>1</v>
      </c>
      <c r="AR24">
        <v>0</v>
      </c>
      <c r="AS24">
        <v>0</v>
      </c>
      <c r="AT24">
        <v>1</v>
      </c>
      <c r="AU24">
        <v>2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21</v>
      </c>
      <c r="BS24">
        <f t="shared" si="0"/>
        <v>35</v>
      </c>
    </row>
    <row r="25" spans="1:71" x14ac:dyDescent="0.45">
      <c r="A25" t="s">
        <v>92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22</v>
      </c>
      <c r="BS25">
        <f t="shared" si="0"/>
        <v>22</v>
      </c>
    </row>
    <row r="26" spans="1:71" x14ac:dyDescent="0.45">
      <c r="A26" t="s">
        <v>93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6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35</v>
      </c>
      <c r="BS26">
        <f t="shared" si="0"/>
        <v>41</v>
      </c>
    </row>
    <row r="27" spans="1:71" x14ac:dyDescent="0.45">
      <c r="A27" t="s">
        <v>94</v>
      </c>
      <c r="B27">
        <v>0</v>
      </c>
      <c r="C27">
        <v>2</v>
      </c>
      <c r="D27">
        <v>0</v>
      </c>
      <c r="E27">
        <v>0</v>
      </c>
      <c r="F27">
        <v>72</v>
      </c>
      <c r="G27">
        <v>0</v>
      </c>
      <c r="H27">
        <v>2</v>
      </c>
      <c r="I27">
        <v>16</v>
      </c>
      <c r="J27">
        <v>10</v>
      </c>
      <c r="K27">
        <v>25</v>
      </c>
      <c r="L27">
        <v>2</v>
      </c>
      <c r="M27">
        <v>2</v>
      </c>
      <c r="N27">
        <v>12</v>
      </c>
      <c r="O27">
        <v>6</v>
      </c>
      <c r="P27">
        <v>2</v>
      </c>
      <c r="Q27">
        <v>10</v>
      </c>
      <c r="R27">
        <v>6</v>
      </c>
      <c r="S27">
        <v>6</v>
      </c>
      <c r="T27">
        <v>4</v>
      </c>
      <c r="U27">
        <v>10</v>
      </c>
      <c r="V27">
        <v>4</v>
      </c>
      <c r="W27">
        <v>8</v>
      </c>
      <c r="X27">
        <v>4</v>
      </c>
      <c r="Y27">
        <v>2</v>
      </c>
      <c r="Z27">
        <v>6</v>
      </c>
      <c r="AA27">
        <v>0</v>
      </c>
      <c r="AB27">
        <v>16</v>
      </c>
      <c r="AC27">
        <v>14</v>
      </c>
      <c r="AD27">
        <v>8</v>
      </c>
      <c r="AE27">
        <v>0</v>
      </c>
      <c r="AF27">
        <v>6</v>
      </c>
      <c r="AG27">
        <v>18</v>
      </c>
      <c r="AH27">
        <v>8</v>
      </c>
      <c r="AI27">
        <v>48</v>
      </c>
      <c r="AJ27">
        <v>18</v>
      </c>
      <c r="AK27">
        <v>10</v>
      </c>
      <c r="AL27">
        <v>0</v>
      </c>
      <c r="AM27">
        <v>28</v>
      </c>
      <c r="AN27">
        <v>0</v>
      </c>
      <c r="AO27">
        <v>28</v>
      </c>
      <c r="AP27">
        <v>0</v>
      </c>
      <c r="AQ27">
        <v>8</v>
      </c>
      <c r="AR27">
        <v>0</v>
      </c>
      <c r="AS27">
        <v>8</v>
      </c>
      <c r="AT27">
        <v>10</v>
      </c>
      <c r="AU27">
        <v>4</v>
      </c>
      <c r="AV27">
        <v>2</v>
      </c>
      <c r="AW27">
        <v>12</v>
      </c>
      <c r="AX27">
        <v>0</v>
      </c>
      <c r="AY27">
        <v>2</v>
      </c>
      <c r="AZ27">
        <v>12</v>
      </c>
      <c r="BA27">
        <v>4</v>
      </c>
      <c r="BB27">
        <v>12</v>
      </c>
      <c r="BC27">
        <v>8</v>
      </c>
      <c r="BD27">
        <v>0</v>
      </c>
      <c r="BE27">
        <v>8</v>
      </c>
      <c r="BF27">
        <v>16</v>
      </c>
      <c r="BG27">
        <v>2</v>
      </c>
      <c r="BH27">
        <v>2</v>
      </c>
      <c r="BI27">
        <v>4</v>
      </c>
      <c r="BJ27">
        <v>0</v>
      </c>
      <c r="BK27">
        <v>0</v>
      </c>
      <c r="BL27">
        <v>2</v>
      </c>
      <c r="BM27">
        <v>8</v>
      </c>
      <c r="BN27">
        <v>0</v>
      </c>
      <c r="BO27">
        <v>6</v>
      </c>
      <c r="BP27">
        <v>16</v>
      </c>
      <c r="BQ27">
        <v>2</v>
      </c>
      <c r="BR27">
        <v>58</v>
      </c>
      <c r="BS27">
        <f t="shared" si="0"/>
        <v>619</v>
      </c>
    </row>
    <row r="28" spans="1:71" x14ac:dyDescent="0.45">
      <c r="A28" t="s">
        <v>95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22</v>
      </c>
      <c r="BS28">
        <f t="shared" si="0"/>
        <v>22</v>
      </c>
    </row>
    <row r="29" spans="1:71" x14ac:dyDescent="0.45">
      <c r="A29" t="s">
        <v>96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22</v>
      </c>
      <c r="BS29">
        <f t="shared" si="0"/>
        <v>22</v>
      </c>
    </row>
    <row r="30" spans="1:71" x14ac:dyDescent="0.45">
      <c r="A30" t="s">
        <v>97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12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68</v>
      </c>
      <c r="BS30">
        <f t="shared" si="0"/>
        <v>80</v>
      </c>
    </row>
    <row r="31" spans="1:71" x14ac:dyDescent="0.45">
      <c r="A31" t="s">
        <v>98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29</v>
      </c>
      <c r="BS31">
        <f t="shared" si="0"/>
        <v>29</v>
      </c>
    </row>
    <row r="32" spans="1:71" x14ac:dyDescent="0.45">
      <c r="A32" t="s">
        <v>99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44</v>
      </c>
      <c r="BS32">
        <f t="shared" si="0"/>
        <v>44</v>
      </c>
    </row>
    <row r="33" spans="1:71" x14ac:dyDescent="0.45">
      <c r="A33" t="s">
        <v>100</v>
      </c>
      <c r="B33">
        <v>0</v>
      </c>
      <c r="C33">
        <v>0</v>
      </c>
      <c r="D33">
        <v>3</v>
      </c>
      <c r="E33">
        <v>0</v>
      </c>
      <c r="F33">
        <v>6</v>
      </c>
      <c r="G33">
        <v>0</v>
      </c>
      <c r="H33">
        <v>0</v>
      </c>
      <c r="I33">
        <v>49</v>
      </c>
      <c r="J33">
        <v>14</v>
      </c>
      <c r="K33">
        <v>0</v>
      </c>
      <c r="L33">
        <v>4</v>
      </c>
      <c r="M33">
        <v>90</v>
      </c>
      <c r="N33">
        <v>65</v>
      </c>
      <c r="O33">
        <v>0</v>
      </c>
      <c r="P33">
        <v>0</v>
      </c>
      <c r="Q33">
        <v>0</v>
      </c>
      <c r="R33">
        <v>0</v>
      </c>
      <c r="S33">
        <v>29</v>
      </c>
      <c r="T33">
        <v>211</v>
      </c>
      <c r="U33">
        <v>131</v>
      </c>
      <c r="V33">
        <v>3</v>
      </c>
      <c r="W33">
        <v>0</v>
      </c>
      <c r="X33">
        <v>0</v>
      </c>
      <c r="Y33">
        <v>0</v>
      </c>
      <c r="Z33">
        <v>15</v>
      </c>
      <c r="AA33">
        <v>0</v>
      </c>
      <c r="AB33">
        <v>0</v>
      </c>
      <c r="AC33">
        <v>3</v>
      </c>
      <c r="AD33">
        <v>0</v>
      </c>
      <c r="AE33">
        <v>0</v>
      </c>
      <c r="AF33">
        <v>0</v>
      </c>
      <c r="AG33">
        <v>2</v>
      </c>
      <c r="AH33">
        <v>0</v>
      </c>
      <c r="AI33">
        <v>0</v>
      </c>
      <c r="AJ33">
        <v>2</v>
      </c>
      <c r="AK33">
        <v>0</v>
      </c>
      <c r="AL33">
        <v>0</v>
      </c>
      <c r="AM33">
        <v>20</v>
      </c>
      <c r="AN33">
        <v>3</v>
      </c>
      <c r="AO33">
        <v>4</v>
      </c>
      <c r="AP33">
        <v>0</v>
      </c>
      <c r="AQ33">
        <v>5</v>
      </c>
      <c r="AR33">
        <v>0</v>
      </c>
      <c r="AS33">
        <v>4</v>
      </c>
      <c r="AT33">
        <v>0</v>
      </c>
      <c r="AU33">
        <v>0</v>
      </c>
      <c r="AV33">
        <v>10</v>
      </c>
      <c r="AW33">
        <v>0</v>
      </c>
      <c r="AX33">
        <v>6</v>
      </c>
      <c r="AY33">
        <v>48</v>
      </c>
      <c r="AZ33">
        <v>4</v>
      </c>
      <c r="BA33">
        <v>0</v>
      </c>
      <c r="BB33">
        <v>48</v>
      </c>
      <c r="BC33">
        <v>16</v>
      </c>
      <c r="BD33">
        <v>0</v>
      </c>
      <c r="BE33">
        <v>10</v>
      </c>
      <c r="BF33">
        <v>5</v>
      </c>
      <c r="BG33">
        <v>0</v>
      </c>
      <c r="BH33">
        <v>2</v>
      </c>
      <c r="BI33">
        <v>0</v>
      </c>
      <c r="BJ33">
        <v>0</v>
      </c>
      <c r="BK33">
        <v>0</v>
      </c>
      <c r="BL33">
        <v>0</v>
      </c>
      <c r="BM33">
        <v>41</v>
      </c>
      <c r="BN33">
        <v>18</v>
      </c>
      <c r="BO33">
        <v>0</v>
      </c>
      <c r="BP33">
        <v>0</v>
      </c>
      <c r="BQ33">
        <v>0</v>
      </c>
      <c r="BR33">
        <v>11</v>
      </c>
      <c r="BS33">
        <f t="shared" si="0"/>
        <v>882</v>
      </c>
    </row>
    <row r="34" spans="1:71" x14ac:dyDescent="0.45">
      <c r="A34" t="s">
        <v>101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24</v>
      </c>
      <c r="BS34">
        <f t="shared" si="0"/>
        <v>24</v>
      </c>
    </row>
    <row r="35" spans="1:71" x14ac:dyDescent="0.45">
      <c r="A35" t="s">
        <v>102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4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25</v>
      </c>
      <c r="BS35">
        <f t="shared" si="0"/>
        <v>29</v>
      </c>
    </row>
    <row r="36" spans="1:71" x14ac:dyDescent="0.45">
      <c r="A36" t="s">
        <v>103</v>
      </c>
      <c r="B36">
        <v>0</v>
      </c>
      <c r="C36">
        <v>0</v>
      </c>
      <c r="D36">
        <v>0</v>
      </c>
      <c r="E36">
        <v>0</v>
      </c>
      <c r="F36">
        <v>16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14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22</v>
      </c>
      <c r="BS36">
        <f t="shared" si="0"/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7BEBDD-9602-47DF-B29D-37C57D7F1F46}"/>
</file>

<file path=customXml/itemProps2.xml><?xml version="1.0" encoding="utf-8"?>
<ds:datastoreItem xmlns:ds="http://schemas.openxmlformats.org/officeDocument/2006/customXml" ds:itemID="{85BA38D1-A6E5-4571-9AF7-ADCBE46CAD2A}"/>
</file>

<file path=customXml/itemProps3.xml><?xml version="1.0" encoding="utf-8"?>
<ds:datastoreItem xmlns:ds="http://schemas.openxmlformats.org/officeDocument/2006/customXml" ds:itemID="{E318DCA7-63AA-4602-B15C-4FBF56F19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wamstat_May22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Shedrick</dc:creator>
  <cp:lastModifiedBy>Laurie Shedrick</cp:lastModifiedBy>
  <dcterms:created xsi:type="dcterms:W3CDTF">2022-07-06T15:39:05Z</dcterms:created>
  <dcterms:modified xsi:type="dcterms:W3CDTF">2022-07-06T15:43:58Z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