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dhudsonlibrary-my.sharepoint.com/personal/kbrew_midhudson_org/Documents/Documents/"/>
    </mc:Choice>
  </mc:AlternateContent>
  <xr:revisionPtr revIDLastSave="20" documentId="8_{1A808C18-A814-4256-BEA8-D86392AD824B}" xr6:coauthVersionLast="47" xr6:coauthVersionMax="47" xr10:uidLastSave="{46BB5F3F-0EF2-4DCE-955A-C7D9460928FA}"/>
  <bookViews>
    <workbookView xWindow="-120" yWindow="-120" windowWidth="20730" windowHeight="11160" xr2:uid="{00000000-000D-0000-FFFF-FFFF00000000}"/>
  </bookViews>
  <sheets>
    <sheet name="wamstat_ptype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O4" i="1" l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3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C28" i="1"/>
  <c r="B28" i="1"/>
</calcChain>
</file>

<file path=xl/sharedStrings.xml><?xml version="1.0" encoding="utf-8"?>
<sst xmlns="http://schemas.openxmlformats.org/spreadsheetml/2006/main" count="94" uniqueCount="93">
  <si>
    <t>Forwarding Service Statistics - by Patron Type - 04-01-2022 - 04-30-2022</t>
  </si>
  <si>
    <t>Database</t>
  </si>
  <si>
    <t>NON-RESIDENT</t>
  </si>
  <si>
    <t>Poughkeepsie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</si>
  <si>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</si>
  <si>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</si>
  <si>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</si>
  <si>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</si>
  <si>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</si>
  <si>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</si>
  <si>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</si>
  <si>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</si>
  <si>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</si>
  <si>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</si>
  <si>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</si>
  <si>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</si>
  <si>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</si>
  <si>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</si>
  <si>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</si>
  <si>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</si>
  <si>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</si>
  <si>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</si>
  <si>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</si>
  <si>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</si>
  <si>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</si>
  <si>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</si>
  <si>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Hillsdale, Copake, Ancram</t>
  </si>
  <si>
    <t>Hudson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</si>
  <si>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</si>
  <si>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</si>
  <si>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</si>
  <si>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</si>
  <si>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</si>
  <si>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</si>
  <si>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</si>
  <si>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</si>
  <si>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</si>
  <si>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</si>
  <si>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</si>
  <si>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</si>
  <si>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</si>
  <si>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</si>
  <si>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</si>
  <si>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</si>
  <si>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</si>
  <si>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</si>
  <si>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</si>
  <si>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</si>
  <si>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</si>
  <si>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</si>
  <si>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</si>
  <si>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</si>
  <si>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</si>
  <si>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</si>
  <si>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</si>
  <si>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</si>
  <si>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</si>
  <si>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</si>
  <si>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</si>
  <si>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</si>
  <si>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</si>
  <si>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</si>
  <si>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</si>
  <si>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 Shokan</t>
  </si>
  <si>
    <t>Woodstock</t>
  </si>
  <si>
    <t>Union Vale</t>
  </si>
  <si>
    <t>Non-Verified</t>
  </si>
  <si>
    <t>Gale: Academic One File</t>
  </si>
  <si>
    <t xml:space="preserve">Gale </t>
  </si>
  <si>
    <t>Ancestry.com</t>
  </si>
  <si>
    <t>Britannica Academic</t>
  </si>
  <si>
    <t>Brainfuse</t>
  </si>
  <si>
    <t>NewsBank</t>
  </si>
  <si>
    <t>Tumblebooks</t>
  </si>
  <si>
    <t xml:space="preserve">Britannica School </t>
  </si>
  <si>
    <t>EBSCO: All</t>
  </si>
  <si>
    <t xml:space="preserve">Gale Hospitality Tourism </t>
  </si>
  <si>
    <t>HWRC</t>
  </si>
  <si>
    <t>Gale: Health/Wellness Academic</t>
  </si>
  <si>
    <t>Gale: New York Newspapers</t>
  </si>
  <si>
    <t>Gale: General One File</t>
  </si>
  <si>
    <t>Gale Virtual Reference</t>
  </si>
  <si>
    <t>Grey House Financial Rating Se</t>
  </si>
  <si>
    <t>Brainfuse Job Now</t>
  </si>
  <si>
    <t>Comics Plus</t>
  </si>
  <si>
    <t>Mango2</t>
  </si>
  <si>
    <t>New York Times Historical</t>
  </si>
  <si>
    <t>PRONYTimes</t>
  </si>
  <si>
    <t>Tumblebook Library</t>
  </si>
  <si>
    <t>Value Line PPLD Mah</t>
  </si>
  <si>
    <t>Gannett</t>
  </si>
  <si>
    <t>HeritageQuest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</si>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</sst>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8"/>
  <sheetViews>
    <sheetView tabSelected="1" workbookViewId="0">
      <pane xSplit="1" topLeftCell="B1" activePane="topRight" state="frozen"/>
      <selection pane="topRight"/>
    </sheetView>
  </sheetViews>
  <sheetFormatPr defaultRowHeight="15" x14ac:dyDescent="0.25"/>
  <cols>
    <col min="1" max="1" width="32.28515625" customWidth="1"/>
    <col min="67" max="67" width="9.140625" style="1"/>
  </cols>
  <sheetData>
    <row r="1" spans="1:67" s="1" customFormat="1" x14ac:dyDescent="0.25">
      <c r="A1" s="1" t="s">
        <v>0</v>
      </c>
    </row>
    <row r="2" spans="1:67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92</v>
      </c>
    </row>
    <row r="3" spans="1:67" x14ac:dyDescent="0.25">
      <c r="A3" t="s">
        <v>67</v>
      </c>
      <c r="B3">
        <v>0</v>
      </c>
      <c r="C3">
        <v>16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17</v>
      </c>
      <c r="AB3">
        <v>0</v>
      </c>
      <c r="AC3">
        <v>0</v>
      </c>
      <c r="AD3">
        <v>0</v>
      </c>
      <c r="AE3">
        <v>13</v>
      </c>
      <c r="AF3">
        <v>8</v>
      </c>
      <c r="AG3">
        <v>0</v>
      </c>
      <c r="AH3">
        <v>0</v>
      </c>
      <c r="AI3">
        <v>10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64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130</v>
      </c>
      <c r="BO3" s="1">
        <f>SUM(B3:BN3)</f>
        <v>258</v>
      </c>
    </row>
    <row r="4" spans="1:67" x14ac:dyDescent="0.25">
      <c r="A4" t="s">
        <v>68</v>
      </c>
      <c r="B4">
        <v>0</v>
      </c>
      <c r="C4">
        <v>2191</v>
      </c>
      <c r="D4">
        <v>0</v>
      </c>
      <c r="E4">
        <v>735</v>
      </c>
      <c r="F4">
        <v>0</v>
      </c>
      <c r="G4">
        <v>8</v>
      </c>
      <c r="H4">
        <v>167</v>
      </c>
      <c r="I4">
        <v>1352</v>
      </c>
      <c r="J4">
        <v>91</v>
      </c>
      <c r="K4">
        <v>28</v>
      </c>
      <c r="L4">
        <v>57</v>
      </c>
      <c r="M4">
        <v>93</v>
      </c>
      <c r="N4">
        <v>4</v>
      </c>
      <c r="O4">
        <v>100</v>
      </c>
      <c r="P4">
        <v>3</v>
      </c>
      <c r="Q4">
        <v>10</v>
      </c>
      <c r="R4">
        <v>209</v>
      </c>
      <c r="S4">
        <v>34</v>
      </c>
      <c r="T4">
        <v>896</v>
      </c>
      <c r="U4">
        <v>30</v>
      </c>
      <c r="V4">
        <v>18</v>
      </c>
      <c r="W4">
        <v>22</v>
      </c>
      <c r="X4">
        <v>11</v>
      </c>
      <c r="Y4">
        <v>0</v>
      </c>
      <c r="Z4">
        <v>0</v>
      </c>
      <c r="AA4">
        <v>58</v>
      </c>
      <c r="AB4">
        <v>27</v>
      </c>
      <c r="AC4">
        <v>0</v>
      </c>
      <c r="AD4">
        <v>50</v>
      </c>
      <c r="AE4">
        <v>872</v>
      </c>
      <c r="AF4">
        <v>326</v>
      </c>
      <c r="AG4">
        <v>97</v>
      </c>
      <c r="AH4">
        <v>44</v>
      </c>
      <c r="AI4">
        <v>536</v>
      </c>
      <c r="AJ4">
        <v>94</v>
      </c>
      <c r="AK4">
        <v>0</v>
      </c>
      <c r="AL4">
        <v>0</v>
      </c>
      <c r="AM4">
        <v>0</v>
      </c>
      <c r="AN4">
        <v>229</v>
      </c>
      <c r="AO4">
        <v>63</v>
      </c>
      <c r="AP4">
        <v>0</v>
      </c>
      <c r="AQ4">
        <v>0</v>
      </c>
      <c r="AR4">
        <v>7</v>
      </c>
      <c r="AS4">
        <v>7</v>
      </c>
      <c r="AT4">
        <v>38</v>
      </c>
      <c r="AU4">
        <v>95</v>
      </c>
      <c r="AV4">
        <v>29</v>
      </c>
      <c r="AW4">
        <v>73</v>
      </c>
      <c r="AX4">
        <v>29</v>
      </c>
      <c r="AY4">
        <v>383</v>
      </c>
      <c r="AZ4">
        <v>0</v>
      </c>
      <c r="BA4">
        <v>29</v>
      </c>
      <c r="BB4">
        <v>527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412</v>
      </c>
      <c r="BJ4">
        <v>26</v>
      </c>
      <c r="BK4">
        <v>0</v>
      </c>
      <c r="BL4">
        <v>0</v>
      </c>
      <c r="BM4">
        <v>0</v>
      </c>
      <c r="BN4">
        <v>725</v>
      </c>
      <c r="BO4" s="1">
        <f t="shared" ref="BO4:BO27" si="0">SUM(B4:BN4)</f>
        <v>10835</v>
      </c>
    </row>
    <row r="5" spans="1:67" x14ac:dyDescent="0.25">
      <c r="A5" t="s">
        <v>69</v>
      </c>
      <c r="B5">
        <v>0</v>
      </c>
      <c r="C5">
        <v>18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 s="1">
        <f t="shared" si="0"/>
        <v>18</v>
      </c>
    </row>
    <row r="6" spans="1:67" x14ac:dyDescent="0.25">
      <c r="A6" t="s">
        <v>70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9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8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15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79</v>
      </c>
      <c r="AV6">
        <v>0</v>
      </c>
      <c r="AW6">
        <v>0</v>
      </c>
      <c r="AX6">
        <v>0</v>
      </c>
      <c r="AY6">
        <v>0</v>
      </c>
      <c r="AZ6">
        <v>0</v>
      </c>
      <c r="BA6">
        <v>107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71</v>
      </c>
      <c r="BK6">
        <v>0</v>
      </c>
      <c r="BL6">
        <v>0</v>
      </c>
      <c r="BM6">
        <v>0</v>
      </c>
      <c r="BN6">
        <v>0</v>
      </c>
      <c r="BO6" s="1">
        <f t="shared" si="0"/>
        <v>289</v>
      </c>
    </row>
    <row r="7" spans="1:67" x14ac:dyDescent="0.25">
      <c r="A7" t="s">
        <v>71</v>
      </c>
      <c r="B7">
        <v>0</v>
      </c>
      <c r="C7">
        <v>6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4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31</v>
      </c>
      <c r="AJ7">
        <v>11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11</v>
      </c>
      <c r="AR7">
        <v>0</v>
      </c>
      <c r="AS7">
        <v>6</v>
      </c>
      <c r="AT7">
        <v>0</v>
      </c>
      <c r="AU7">
        <v>0</v>
      </c>
      <c r="AV7">
        <v>0</v>
      </c>
      <c r="AW7">
        <v>0</v>
      </c>
      <c r="AX7">
        <v>0</v>
      </c>
      <c r="AY7">
        <v>13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19</v>
      </c>
      <c r="BO7" s="1">
        <f t="shared" si="0"/>
        <v>103</v>
      </c>
    </row>
    <row r="8" spans="1:67" x14ac:dyDescent="0.25">
      <c r="A8" t="s">
        <v>72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380</v>
      </c>
      <c r="M8">
        <v>4265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39</v>
      </c>
      <c r="W8">
        <v>0</v>
      </c>
      <c r="X8">
        <v>0</v>
      </c>
      <c r="Y8">
        <v>0</v>
      </c>
      <c r="Z8">
        <v>69</v>
      </c>
      <c r="AA8">
        <v>99</v>
      </c>
      <c r="AB8">
        <v>0</v>
      </c>
      <c r="AC8">
        <v>0</v>
      </c>
      <c r="AD8">
        <v>0</v>
      </c>
      <c r="AE8">
        <v>134</v>
      </c>
      <c r="AF8">
        <v>0</v>
      </c>
      <c r="AG8">
        <v>0</v>
      </c>
      <c r="AH8">
        <v>1648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222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 s="1">
        <f t="shared" si="0"/>
        <v>6856</v>
      </c>
    </row>
    <row r="9" spans="1:67" x14ac:dyDescent="0.25">
      <c r="A9" t="s">
        <v>73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1505</v>
      </c>
      <c r="BO9" s="1">
        <f t="shared" si="0"/>
        <v>1505</v>
      </c>
    </row>
    <row r="10" spans="1:67" x14ac:dyDescent="0.25">
      <c r="A10" t="s">
        <v>74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92</v>
      </c>
      <c r="AB10">
        <v>0</v>
      </c>
      <c r="AC10">
        <v>8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28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8</v>
      </c>
      <c r="BO10" s="1">
        <f t="shared" si="0"/>
        <v>136</v>
      </c>
    </row>
    <row r="11" spans="1:67" x14ac:dyDescent="0.25">
      <c r="A11" t="s">
        <v>75</v>
      </c>
      <c r="B11">
        <v>0</v>
      </c>
      <c r="C11">
        <v>64</v>
      </c>
      <c r="D11">
        <v>0</v>
      </c>
      <c r="E11">
        <v>83</v>
      </c>
      <c r="F11">
        <v>8</v>
      </c>
      <c r="G11">
        <v>0</v>
      </c>
      <c r="H11">
        <v>0</v>
      </c>
      <c r="I11">
        <v>0</v>
      </c>
      <c r="J11">
        <v>23</v>
      </c>
      <c r="K11">
        <v>7</v>
      </c>
      <c r="L11">
        <v>6</v>
      </c>
      <c r="M11">
        <v>0</v>
      </c>
      <c r="N11">
        <v>0</v>
      </c>
      <c r="O11">
        <v>0</v>
      </c>
      <c r="P11">
        <v>0</v>
      </c>
      <c r="Q11">
        <v>0</v>
      </c>
      <c r="R11">
        <v>5</v>
      </c>
      <c r="S11">
        <v>4</v>
      </c>
      <c r="T11">
        <v>0</v>
      </c>
      <c r="U11">
        <v>0</v>
      </c>
      <c r="V11">
        <v>11</v>
      </c>
      <c r="W11">
        <v>90</v>
      </c>
      <c r="X11">
        <v>16</v>
      </c>
      <c r="Y11">
        <v>26</v>
      </c>
      <c r="Z11">
        <v>4</v>
      </c>
      <c r="AA11">
        <v>30</v>
      </c>
      <c r="AB11">
        <v>0</v>
      </c>
      <c r="AC11">
        <v>0</v>
      </c>
      <c r="AD11">
        <v>10</v>
      </c>
      <c r="AE11">
        <v>0</v>
      </c>
      <c r="AF11">
        <v>25</v>
      </c>
      <c r="AG11">
        <v>0</v>
      </c>
      <c r="AH11">
        <v>0</v>
      </c>
      <c r="AI11">
        <v>264</v>
      </c>
      <c r="AJ11">
        <v>10</v>
      </c>
      <c r="AK11">
        <v>0</v>
      </c>
      <c r="AL11">
        <v>0</v>
      </c>
      <c r="AM11">
        <v>0</v>
      </c>
      <c r="AN11">
        <v>12</v>
      </c>
      <c r="AO11">
        <v>0</v>
      </c>
      <c r="AP11">
        <v>0</v>
      </c>
      <c r="AQ11">
        <v>49</v>
      </c>
      <c r="AR11">
        <v>0</v>
      </c>
      <c r="AS11">
        <v>0</v>
      </c>
      <c r="AT11">
        <v>0</v>
      </c>
      <c r="AU11">
        <v>0</v>
      </c>
      <c r="AV11">
        <v>111</v>
      </c>
      <c r="AW11">
        <v>10</v>
      </c>
      <c r="AX11">
        <v>27</v>
      </c>
      <c r="AY11">
        <v>28</v>
      </c>
      <c r="AZ11">
        <v>0</v>
      </c>
      <c r="BA11">
        <v>20</v>
      </c>
      <c r="BB11">
        <v>27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256</v>
      </c>
      <c r="BJ11">
        <v>0</v>
      </c>
      <c r="BK11">
        <v>9</v>
      </c>
      <c r="BL11">
        <v>0</v>
      </c>
      <c r="BM11">
        <v>0</v>
      </c>
      <c r="BN11">
        <v>219</v>
      </c>
      <c r="BO11" s="1">
        <f t="shared" si="0"/>
        <v>1454</v>
      </c>
    </row>
    <row r="12" spans="1:67" x14ac:dyDescent="0.25">
      <c r="A12" t="s">
        <v>76</v>
      </c>
      <c r="B12">
        <v>0</v>
      </c>
      <c r="C12">
        <v>73</v>
      </c>
      <c r="D12">
        <v>0</v>
      </c>
      <c r="E12">
        <v>0</v>
      </c>
      <c r="F12">
        <v>0</v>
      </c>
      <c r="G12">
        <v>0</v>
      </c>
      <c r="H12">
        <v>0</v>
      </c>
      <c r="I12">
        <v>107</v>
      </c>
      <c r="J12">
        <v>104</v>
      </c>
      <c r="K12">
        <v>0</v>
      </c>
      <c r="L12">
        <v>0</v>
      </c>
      <c r="M12">
        <v>0</v>
      </c>
      <c r="N12">
        <v>9</v>
      </c>
      <c r="O12">
        <v>23</v>
      </c>
      <c r="P12">
        <v>34</v>
      </c>
      <c r="Q12">
        <v>0</v>
      </c>
      <c r="R12">
        <v>197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195</v>
      </c>
      <c r="AC12">
        <v>0</v>
      </c>
      <c r="AD12">
        <v>0</v>
      </c>
      <c r="AE12">
        <v>0</v>
      </c>
      <c r="AF12">
        <v>0</v>
      </c>
      <c r="AG12">
        <v>33</v>
      </c>
      <c r="AH12">
        <v>0</v>
      </c>
      <c r="AI12">
        <v>33</v>
      </c>
      <c r="AJ12">
        <v>7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56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59</v>
      </c>
      <c r="BB12">
        <v>0</v>
      </c>
      <c r="BC12">
        <v>0</v>
      </c>
      <c r="BD12">
        <v>0</v>
      </c>
      <c r="BE12">
        <v>0</v>
      </c>
      <c r="BF12">
        <v>30</v>
      </c>
      <c r="BG12">
        <v>0</v>
      </c>
      <c r="BH12">
        <v>0</v>
      </c>
      <c r="BI12">
        <v>19</v>
      </c>
      <c r="BJ12">
        <v>0</v>
      </c>
      <c r="BK12">
        <v>0</v>
      </c>
      <c r="BL12">
        <v>0</v>
      </c>
      <c r="BM12">
        <v>0</v>
      </c>
      <c r="BN12">
        <v>72</v>
      </c>
      <c r="BO12" s="1">
        <f t="shared" si="0"/>
        <v>1051</v>
      </c>
    </row>
    <row r="13" spans="1:67" x14ac:dyDescent="0.25">
      <c r="A13" t="s">
        <v>77</v>
      </c>
      <c r="B13">
        <v>0</v>
      </c>
      <c r="C13">
        <v>0</v>
      </c>
      <c r="D13">
        <v>0</v>
      </c>
      <c r="E13">
        <v>0</v>
      </c>
      <c r="F13">
        <v>0</v>
      </c>
      <c r="G13">
        <v>9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12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 s="1">
        <f t="shared" si="0"/>
        <v>21</v>
      </c>
    </row>
    <row r="14" spans="1:67" x14ac:dyDescent="0.25">
      <c r="A14" t="s">
        <v>78</v>
      </c>
      <c r="B14">
        <v>0</v>
      </c>
      <c r="C14">
        <v>27</v>
      </c>
      <c r="D14">
        <v>0</v>
      </c>
      <c r="E14">
        <v>0</v>
      </c>
      <c r="F14">
        <v>0</v>
      </c>
      <c r="G14">
        <v>0</v>
      </c>
      <c r="H14">
        <v>0</v>
      </c>
      <c r="I14">
        <v>328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26</v>
      </c>
      <c r="AF14">
        <v>0</v>
      </c>
      <c r="AG14">
        <v>0</v>
      </c>
      <c r="AH14">
        <v>0</v>
      </c>
      <c r="AI14">
        <v>124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37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6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98</v>
      </c>
      <c r="BO14" s="1">
        <f t="shared" si="0"/>
        <v>646</v>
      </c>
    </row>
    <row r="15" spans="1:67" x14ac:dyDescent="0.25">
      <c r="A15" t="s">
        <v>79</v>
      </c>
      <c r="B15">
        <v>0</v>
      </c>
      <c r="C15">
        <v>122</v>
      </c>
      <c r="D15">
        <v>0</v>
      </c>
      <c r="E15">
        <v>28</v>
      </c>
      <c r="F15">
        <v>0</v>
      </c>
      <c r="G15">
        <v>0</v>
      </c>
      <c r="H15">
        <v>276</v>
      </c>
      <c r="I15">
        <v>6</v>
      </c>
      <c r="J15">
        <v>0</v>
      </c>
      <c r="K15">
        <v>0</v>
      </c>
      <c r="L15">
        <v>3</v>
      </c>
      <c r="M15">
        <v>0</v>
      </c>
      <c r="N15">
        <v>0</v>
      </c>
      <c r="O15">
        <v>62</v>
      </c>
      <c r="P15">
        <v>0</v>
      </c>
      <c r="Q15">
        <v>2</v>
      </c>
      <c r="R15">
        <v>34</v>
      </c>
      <c r="S15">
        <v>0</v>
      </c>
      <c r="T15">
        <v>0</v>
      </c>
      <c r="U15">
        <v>0</v>
      </c>
      <c r="V15">
        <v>10</v>
      </c>
      <c r="W15">
        <v>13</v>
      </c>
      <c r="X15">
        <v>25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33</v>
      </c>
      <c r="AF15">
        <v>53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142</v>
      </c>
      <c r="AO15">
        <v>0</v>
      </c>
      <c r="AP15">
        <v>0</v>
      </c>
      <c r="AQ15">
        <v>0</v>
      </c>
      <c r="AR15">
        <v>14</v>
      </c>
      <c r="AS15">
        <v>0</v>
      </c>
      <c r="AT15">
        <v>0</v>
      </c>
      <c r="AU15">
        <v>0</v>
      </c>
      <c r="AV15">
        <v>0</v>
      </c>
      <c r="AW15">
        <v>70</v>
      </c>
      <c r="AX15">
        <v>7</v>
      </c>
      <c r="AY15">
        <v>0</v>
      </c>
      <c r="AZ15">
        <v>0</v>
      </c>
      <c r="BA15">
        <v>0</v>
      </c>
      <c r="BB15">
        <v>21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3</v>
      </c>
      <c r="BK15">
        <v>0</v>
      </c>
      <c r="BL15">
        <v>0</v>
      </c>
      <c r="BM15">
        <v>0</v>
      </c>
      <c r="BN15">
        <v>111</v>
      </c>
      <c r="BO15" s="1">
        <f t="shared" si="0"/>
        <v>1035</v>
      </c>
    </row>
    <row r="16" spans="1:67" x14ac:dyDescent="0.25">
      <c r="A16" t="s">
        <v>80</v>
      </c>
      <c r="B16">
        <v>0</v>
      </c>
      <c r="C16">
        <v>31</v>
      </c>
      <c r="D16">
        <v>0</v>
      </c>
      <c r="E16">
        <v>20</v>
      </c>
      <c r="F16">
        <v>0</v>
      </c>
      <c r="G16">
        <v>0</v>
      </c>
      <c r="H16">
        <v>7</v>
      </c>
      <c r="I16">
        <v>24</v>
      </c>
      <c r="J16">
        <v>2</v>
      </c>
      <c r="K16">
        <v>0</v>
      </c>
      <c r="L16">
        <v>0</v>
      </c>
      <c r="M16">
        <v>6</v>
      </c>
      <c r="N16">
        <v>30</v>
      </c>
      <c r="O16">
        <v>17</v>
      </c>
      <c r="P16">
        <v>62</v>
      </c>
      <c r="Q16">
        <v>0</v>
      </c>
      <c r="R16">
        <v>539</v>
      </c>
      <c r="S16">
        <v>2</v>
      </c>
      <c r="T16">
        <v>0</v>
      </c>
      <c r="U16">
        <v>0</v>
      </c>
      <c r="V16">
        <v>2</v>
      </c>
      <c r="W16">
        <v>10</v>
      </c>
      <c r="X16">
        <v>3</v>
      </c>
      <c r="Y16">
        <v>7</v>
      </c>
      <c r="Z16">
        <v>0</v>
      </c>
      <c r="AA16">
        <v>0</v>
      </c>
      <c r="AB16">
        <v>0</v>
      </c>
      <c r="AC16">
        <v>0</v>
      </c>
      <c r="AD16">
        <v>2</v>
      </c>
      <c r="AE16">
        <v>21</v>
      </c>
      <c r="AF16">
        <v>86</v>
      </c>
      <c r="AG16">
        <v>2</v>
      </c>
      <c r="AH16">
        <v>0</v>
      </c>
      <c r="AI16">
        <v>8</v>
      </c>
      <c r="AJ16">
        <v>0</v>
      </c>
      <c r="AK16">
        <v>0</v>
      </c>
      <c r="AL16">
        <v>0</v>
      </c>
      <c r="AM16">
        <v>0</v>
      </c>
      <c r="AN16">
        <v>25</v>
      </c>
      <c r="AO16">
        <v>0</v>
      </c>
      <c r="AP16">
        <v>0</v>
      </c>
      <c r="AQ16">
        <v>31</v>
      </c>
      <c r="AR16">
        <v>2</v>
      </c>
      <c r="AS16">
        <v>25</v>
      </c>
      <c r="AT16">
        <v>0</v>
      </c>
      <c r="AU16">
        <v>0</v>
      </c>
      <c r="AV16">
        <v>7</v>
      </c>
      <c r="AW16">
        <v>152</v>
      </c>
      <c r="AX16">
        <v>28</v>
      </c>
      <c r="AY16">
        <v>0</v>
      </c>
      <c r="AZ16">
        <v>0</v>
      </c>
      <c r="BA16">
        <v>0</v>
      </c>
      <c r="BB16">
        <v>12</v>
      </c>
      <c r="BC16">
        <v>0</v>
      </c>
      <c r="BD16">
        <v>0</v>
      </c>
      <c r="BE16">
        <v>33</v>
      </c>
      <c r="BF16">
        <v>0</v>
      </c>
      <c r="BG16">
        <v>0</v>
      </c>
      <c r="BH16">
        <v>0</v>
      </c>
      <c r="BI16">
        <v>72</v>
      </c>
      <c r="BJ16">
        <v>2</v>
      </c>
      <c r="BK16">
        <v>0</v>
      </c>
      <c r="BL16">
        <v>0</v>
      </c>
      <c r="BM16">
        <v>0</v>
      </c>
      <c r="BN16">
        <v>164</v>
      </c>
      <c r="BO16" s="1">
        <f t="shared" si="0"/>
        <v>1434</v>
      </c>
    </row>
    <row r="17" spans="1:67" x14ac:dyDescent="0.25">
      <c r="A17" t="s">
        <v>81</v>
      </c>
      <c r="B17">
        <v>0</v>
      </c>
      <c r="C17">
        <v>0</v>
      </c>
      <c r="D17">
        <v>0</v>
      </c>
      <c r="E17">
        <v>0</v>
      </c>
      <c r="F17">
        <v>0</v>
      </c>
      <c r="G17">
        <v>13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2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11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 s="1">
        <f t="shared" si="0"/>
        <v>26</v>
      </c>
    </row>
    <row r="18" spans="1:67" x14ac:dyDescent="0.25">
      <c r="A18" t="s">
        <v>82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3285</v>
      </c>
      <c r="BO18" s="1">
        <f t="shared" si="0"/>
        <v>3285</v>
      </c>
    </row>
    <row r="19" spans="1:67" x14ac:dyDescent="0.25">
      <c r="A19" t="s">
        <v>83</v>
      </c>
      <c r="B19">
        <v>0</v>
      </c>
      <c r="C19">
        <v>1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2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4</v>
      </c>
      <c r="AJ19">
        <v>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2</v>
      </c>
      <c r="AR19">
        <v>0</v>
      </c>
      <c r="AS19">
        <v>1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2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2</v>
      </c>
      <c r="BO19" s="1">
        <f t="shared" si="0"/>
        <v>16</v>
      </c>
    </row>
    <row r="20" spans="1:67" x14ac:dyDescent="0.25">
      <c r="A20" t="s">
        <v>84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34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17</v>
      </c>
      <c r="BO20" s="1">
        <f t="shared" si="0"/>
        <v>51</v>
      </c>
    </row>
    <row r="21" spans="1:67" x14ac:dyDescent="0.25">
      <c r="A21" t="s">
        <v>85</v>
      </c>
      <c r="B21">
        <v>0</v>
      </c>
      <c r="C21">
        <v>73</v>
      </c>
      <c r="D21">
        <v>3</v>
      </c>
      <c r="E21">
        <v>22</v>
      </c>
      <c r="F21">
        <v>4</v>
      </c>
      <c r="G21">
        <v>4</v>
      </c>
      <c r="H21">
        <v>0</v>
      </c>
      <c r="I21">
        <v>4</v>
      </c>
      <c r="J21">
        <v>10</v>
      </c>
      <c r="K21">
        <v>0</v>
      </c>
      <c r="L21">
        <v>6</v>
      </c>
      <c r="M21">
        <v>10</v>
      </c>
      <c r="N21">
        <v>2</v>
      </c>
      <c r="O21">
        <v>0</v>
      </c>
      <c r="P21">
        <v>4</v>
      </c>
      <c r="Q21">
        <v>2</v>
      </c>
      <c r="R21">
        <v>18</v>
      </c>
      <c r="S21">
        <v>6</v>
      </c>
      <c r="T21">
        <v>6</v>
      </c>
      <c r="U21">
        <v>0</v>
      </c>
      <c r="V21">
        <v>0</v>
      </c>
      <c r="W21">
        <v>0</v>
      </c>
      <c r="X21">
        <v>2</v>
      </c>
      <c r="Y21">
        <v>17</v>
      </c>
      <c r="Z21">
        <v>36</v>
      </c>
      <c r="AA21">
        <v>8</v>
      </c>
      <c r="AB21">
        <v>10</v>
      </c>
      <c r="AC21">
        <v>8</v>
      </c>
      <c r="AD21">
        <v>16</v>
      </c>
      <c r="AE21">
        <v>36</v>
      </c>
      <c r="AF21">
        <v>17</v>
      </c>
      <c r="AG21">
        <v>8</v>
      </c>
      <c r="AH21">
        <v>4</v>
      </c>
      <c r="AI21">
        <v>57</v>
      </c>
      <c r="AJ21">
        <v>4</v>
      </c>
      <c r="AK21">
        <v>4</v>
      </c>
      <c r="AL21">
        <v>2</v>
      </c>
      <c r="AM21">
        <v>6</v>
      </c>
      <c r="AN21">
        <v>12</v>
      </c>
      <c r="AO21">
        <v>0</v>
      </c>
      <c r="AP21">
        <v>8</v>
      </c>
      <c r="AQ21">
        <v>10</v>
      </c>
      <c r="AR21">
        <v>2</v>
      </c>
      <c r="AS21">
        <v>4</v>
      </c>
      <c r="AT21">
        <v>2</v>
      </c>
      <c r="AU21">
        <v>4</v>
      </c>
      <c r="AV21">
        <v>4</v>
      </c>
      <c r="AW21">
        <v>4</v>
      </c>
      <c r="AX21">
        <v>0</v>
      </c>
      <c r="AY21">
        <v>4</v>
      </c>
      <c r="AZ21">
        <v>10</v>
      </c>
      <c r="BA21">
        <v>4</v>
      </c>
      <c r="BB21">
        <v>28</v>
      </c>
      <c r="BC21">
        <v>2</v>
      </c>
      <c r="BD21">
        <v>4</v>
      </c>
      <c r="BE21">
        <v>6</v>
      </c>
      <c r="BF21">
        <v>0</v>
      </c>
      <c r="BG21">
        <v>2</v>
      </c>
      <c r="BH21">
        <v>10</v>
      </c>
      <c r="BI21">
        <v>6</v>
      </c>
      <c r="BJ21">
        <v>8</v>
      </c>
      <c r="BK21">
        <v>2</v>
      </c>
      <c r="BL21">
        <v>12</v>
      </c>
      <c r="BM21">
        <v>4</v>
      </c>
      <c r="BN21">
        <v>20</v>
      </c>
      <c r="BO21" s="1">
        <f t="shared" si="0"/>
        <v>581</v>
      </c>
    </row>
    <row r="22" spans="1:67" x14ac:dyDescent="0.25">
      <c r="A22" t="s">
        <v>86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77</v>
      </c>
      <c r="I22">
        <v>0</v>
      </c>
      <c r="J22">
        <v>0</v>
      </c>
      <c r="K22">
        <v>10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11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3</v>
      </c>
      <c r="BO22" s="1">
        <f t="shared" si="0"/>
        <v>101</v>
      </c>
    </row>
    <row r="23" spans="1:67" x14ac:dyDescent="0.25">
      <c r="A23" t="s">
        <v>87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33</v>
      </c>
      <c r="BO23" s="1">
        <f t="shared" si="0"/>
        <v>33</v>
      </c>
    </row>
    <row r="24" spans="1:67" x14ac:dyDescent="0.25">
      <c r="A24" t="s">
        <v>88</v>
      </c>
      <c r="B24">
        <v>3</v>
      </c>
      <c r="C24">
        <v>27</v>
      </c>
      <c r="D24">
        <v>0</v>
      </c>
      <c r="E24">
        <v>50</v>
      </c>
      <c r="F24">
        <v>0</v>
      </c>
      <c r="G24">
        <v>7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187</v>
      </c>
      <c r="R24">
        <v>178</v>
      </c>
      <c r="S24">
        <v>14</v>
      </c>
      <c r="T24">
        <v>0</v>
      </c>
      <c r="U24">
        <v>0</v>
      </c>
      <c r="V24">
        <v>0</v>
      </c>
      <c r="W24">
        <v>0</v>
      </c>
      <c r="X24">
        <v>22</v>
      </c>
      <c r="Y24">
        <v>0</v>
      </c>
      <c r="Z24">
        <v>0</v>
      </c>
      <c r="AA24">
        <v>0</v>
      </c>
      <c r="AB24">
        <v>0</v>
      </c>
      <c r="AC24">
        <v>37</v>
      </c>
      <c r="AD24">
        <v>37</v>
      </c>
      <c r="AE24">
        <v>0</v>
      </c>
      <c r="AF24">
        <v>8</v>
      </c>
      <c r="AG24">
        <v>0</v>
      </c>
      <c r="AH24">
        <v>0</v>
      </c>
      <c r="AI24">
        <v>5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2</v>
      </c>
      <c r="AS24">
        <v>9</v>
      </c>
      <c r="AT24">
        <v>0</v>
      </c>
      <c r="AU24">
        <v>121</v>
      </c>
      <c r="AV24">
        <v>121</v>
      </c>
      <c r="AW24">
        <v>0</v>
      </c>
      <c r="AX24">
        <v>9</v>
      </c>
      <c r="AY24">
        <v>0</v>
      </c>
      <c r="AZ24">
        <v>0</v>
      </c>
      <c r="BA24">
        <v>0</v>
      </c>
      <c r="BB24">
        <v>22</v>
      </c>
      <c r="BC24">
        <v>0</v>
      </c>
      <c r="BD24">
        <v>0</v>
      </c>
      <c r="BE24">
        <v>0</v>
      </c>
      <c r="BF24">
        <v>6</v>
      </c>
      <c r="BG24">
        <v>0</v>
      </c>
      <c r="BH24">
        <v>0</v>
      </c>
      <c r="BI24">
        <v>40</v>
      </c>
      <c r="BJ24">
        <v>0</v>
      </c>
      <c r="BK24">
        <v>0</v>
      </c>
      <c r="BL24">
        <v>0</v>
      </c>
      <c r="BM24">
        <v>0</v>
      </c>
      <c r="BN24">
        <v>6</v>
      </c>
      <c r="BO24" s="1">
        <f t="shared" si="0"/>
        <v>911</v>
      </c>
    </row>
    <row r="25" spans="1:67" x14ac:dyDescent="0.25">
      <c r="A25" t="s">
        <v>89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9</v>
      </c>
      <c r="BO25" s="1">
        <f t="shared" si="0"/>
        <v>9</v>
      </c>
    </row>
    <row r="26" spans="1:67" x14ac:dyDescent="0.25">
      <c r="A26" t="s">
        <v>90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1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4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1</v>
      </c>
      <c r="BO26" s="1">
        <f t="shared" si="0"/>
        <v>7</v>
      </c>
    </row>
    <row r="27" spans="1:67" x14ac:dyDescent="0.25">
      <c r="A27" t="s">
        <v>91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46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 s="1">
        <f t="shared" si="0"/>
        <v>46</v>
      </c>
    </row>
    <row r="28" spans="1:67" s="1" customFormat="1" x14ac:dyDescent="0.25">
      <c r="A28" s="1" t="s">
        <v>92</v>
      </c>
      <c r="B28" s="1">
        <f>SUM(B3:B27)</f>
        <v>3</v>
      </c>
      <c r="C28" s="1">
        <f>SUM(C3:C27)</f>
        <v>2649</v>
      </c>
      <c r="D28" s="1">
        <f t="shared" ref="D28:BO28" si="1">SUM(D3:D27)</f>
        <v>3</v>
      </c>
      <c r="E28" s="1">
        <f t="shared" si="1"/>
        <v>938</v>
      </c>
      <c r="F28" s="1">
        <f t="shared" si="1"/>
        <v>15</v>
      </c>
      <c r="G28" s="1">
        <f t="shared" si="1"/>
        <v>41</v>
      </c>
      <c r="H28" s="1">
        <f t="shared" si="1"/>
        <v>528</v>
      </c>
      <c r="I28" s="1">
        <f t="shared" si="1"/>
        <v>1821</v>
      </c>
      <c r="J28" s="1">
        <f t="shared" si="1"/>
        <v>230</v>
      </c>
      <c r="K28" s="1">
        <f t="shared" si="1"/>
        <v>46</v>
      </c>
      <c r="L28" s="1">
        <f t="shared" si="1"/>
        <v>452</v>
      </c>
      <c r="M28" s="1">
        <f t="shared" si="1"/>
        <v>4374</v>
      </c>
      <c r="N28" s="1">
        <f t="shared" si="1"/>
        <v>45</v>
      </c>
      <c r="O28" s="1">
        <f t="shared" si="1"/>
        <v>202</v>
      </c>
      <c r="P28" s="1">
        <f t="shared" si="1"/>
        <v>103</v>
      </c>
      <c r="Q28" s="1">
        <f t="shared" si="1"/>
        <v>207</v>
      </c>
      <c r="R28" s="1">
        <f t="shared" si="1"/>
        <v>1226</v>
      </c>
      <c r="S28" s="1">
        <f t="shared" si="1"/>
        <v>69</v>
      </c>
      <c r="T28" s="1">
        <f t="shared" si="1"/>
        <v>902</v>
      </c>
      <c r="U28" s="1">
        <f t="shared" si="1"/>
        <v>30</v>
      </c>
      <c r="V28" s="1">
        <f t="shared" si="1"/>
        <v>92</v>
      </c>
      <c r="W28" s="1">
        <f t="shared" si="1"/>
        <v>135</v>
      </c>
      <c r="X28" s="1">
        <f t="shared" si="1"/>
        <v>79</v>
      </c>
      <c r="Y28" s="1">
        <f t="shared" si="1"/>
        <v>50</v>
      </c>
      <c r="Z28" s="1">
        <f t="shared" si="1"/>
        <v>109</v>
      </c>
      <c r="AA28" s="1">
        <f t="shared" si="1"/>
        <v>306</v>
      </c>
      <c r="AB28" s="1">
        <f t="shared" si="1"/>
        <v>240</v>
      </c>
      <c r="AC28" s="1">
        <f t="shared" si="1"/>
        <v>53</v>
      </c>
      <c r="AD28" s="1">
        <f t="shared" si="1"/>
        <v>115</v>
      </c>
      <c r="AE28" s="1">
        <f t="shared" si="1"/>
        <v>1135</v>
      </c>
      <c r="AF28" s="1">
        <f t="shared" si="1"/>
        <v>523</v>
      </c>
      <c r="AG28" s="1">
        <f t="shared" si="1"/>
        <v>151</v>
      </c>
      <c r="AH28" s="1">
        <f t="shared" si="1"/>
        <v>1696</v>
      </c>
      <c r="AI28" s="1">
        <f t="shared" si="1"/>
        <v>1121</v>
      </c>
      <c r="AJ28" s="1">
        <f t="shared" si="1"/>
        <v>142</v>
      </c>
      <c r="AK28" s="1">
        <f t="shared" si="1"/>
        <v>4</v>
      </c>
      <c r="AL28" s="1">
        <f t="shared" si="1"/>
        <v>2</v>
      </c>
      <c r="AM28" s="1">
        <f t="shared" si="1"/>
        <v>6</v>
      </c>
      <c r="AN28" s="1">
        <f t="shared" si="1"/>
        <v>420</v>
      </c>
      <c r="AO28" s="1">
        <f t="shared" si="1"/>
        <v>63</v>
      </c>
      <c r="AP28" s="1">
        <f t="shared" si="1"/>
        <v>8</v>
      </c>
      <c r="AQ28" s="1">
        <f t="shared" si="1"/>
        <v>103</v>
      </c>
      <c r="AR28" s="1">
        <f t="shared" si="1"/>
        <v>27</v>
      </c>
      <c r="AS28" s="1">
        <f t="shared" si="1"/>
        <v>52</v>
      </c>
      <c r="AT28" s="1">
        <f t="shared" si="1"/>
        <v>40</v>
      </c>
      <c r="AU28" s="1">
        <f t="shared" si="1"/>
        <v>355</v>
      </c>
      <c r="AV28" s="1">
        <f t="shared" si="1"/>
        <v>309</v>
      </c>
      <c r="AW28" s="1">
        <f t="shared" si="1"/>
        <v>309</v>
      </c>
      <c r="AX28" s="1">
        <f t="shared" si="1"/>
        <v>100</v>
      </c>
      <c r="AY28" s="1">
        <f t="shared" si="1"/>
        <v>430</v>
      </c>
      <c r="AZ28" s="1">
        <f t="shared" si="1"/>
        <v>10</v>
      </c>
      <c r="BA28" s="1">
        <f t="shared" si="1"/>
        <v>311</v>
      </c>
      <c r="BB28" s="1">
        <f t="shared" si="1"/>
        <v>643</v>
      </c>
      <c r="BC28" s="1">
        <f t="shared" si="1"/>
        <v>2</v>
      </c>
      <c r="BD28" s="1">
        <f t="shared" si="1"/>
        <v>4</v>
      </c>
      <c r="BE28" s="1">
        <f t="shared" si="1"/>
        <v>39</v>
      </c>
      <c r="BF28" s="1">
        <f t="shared" si="1"/>
        <v>36</v>
      </c>
      <c r="BG28" s="1">
        <f t="shared" si="1"/>
        <v>2</v>
      </c>
      <c r="BH28" s="1">
        <f t="shared" si="1"/>
        <v>232</v>
      </c>
      <c r="BI28" s="1">
        <f t="shared" si="1"/>
        <v>805</v>
      </c>
      <c r="BJ28" s="1">
        <f t="shared" si="1"/>
        <v>110</v>
      </c>
      <c r="BK28" s="1">
        <f t="shared" si="1"/>
        <v>11</v>
      </c>
      <c r="BL28" s="1">
        <f t="shared" si="1"/>
        <v>12</v>
      </c>
      <c r="BM28" s="1">
        <f t="shared" si="1"/>
        <v>4</v>
      </c>
      <c r="BN28" s="1">
        <f t="shared" si="1"/>
        <v>6427</v>
      </c>
      <c r="BO28" s="1">
        <f t="shared" si="1"/>
        <v>30707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wamstat_ptype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Brew</dc:creator>
  <cp:lastModifiedBy>Kathryn Brew</cp:lastModifiedBy>
  <dcterms:created xsi:type="dcterms:W3CDTF">2022-05-02T18:28:30Z</dcterms:created>
  <dcterms:modified xsi:type="dcterms:W3CDTF">2022-05-02T18:56:01Z</dcterms:modified>
</cp:coreProperties>
</file>