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y\Desktop\"/>
    </mc:Choice>
  </mc:AlternateContent>
  <xr:revisionPtr revIDLastSave="0" documentId="13_ncr:1_{AAB298E8-78AC-4FF6-9633-93AADD355F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32" i="1" l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32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" i="1"/>
</calcChain>
</file>

<file path=xl/sharedStrings.xml><?xml version="1.0" encoding="utf-8"?>
<sst xmlns="http://schemas.openxmlformats.org/spreadsheetml/2006/main" count="102" uniqueCount="101">
  <si>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</si>
  <si>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</si>
  <si>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</si>
  <si>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</si>
  <si>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</si>
  <si>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</si>
  <si>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</si>
  <si>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</si>
  <si>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</si>
  <si>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</si>
  <si>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</si>
  <si>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</si>
  <si>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</si>
  <si>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</si>
  <si>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</si>
  <si>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</si>
  <si>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</si>
  <si>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</si>
  <si>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</si>
  <si>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</si>
  <si>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</si>
  <si>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</si>
  <si>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</si>
  <si>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</si>
  <si>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</si>
  <si>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</si>
  <si>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</si>
  <si>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</si>
  <si>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</si>
  <si>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</si>
  <si>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</si>
  <si>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</si>
  <si>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</si>
  <si>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</si>
  <si>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</si>
  <si>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</si>
  <si>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</si>
  <si>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</si>
  <si>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</si>
  <si>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</si>
  <si>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</si>
  <si>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</si>
  <si>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</si>
  <si>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</si>
  <si>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</si>
  <si>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</si>
  <si>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</si>
  <si>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</si>
  <si>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</si>
  <si>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</si>
  <si>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</si>
  <si>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</si>
  <si>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</si>
  <si>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</si>
  <si>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</si>
  <si>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</si>
  <si>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</si>
  <si>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</si>
  <si>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</si>
  <si>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</si>
  <si>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</si>
  <si>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</si>
  <si>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</si>
  <si>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</si>
  <si>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</si>
  <si>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</si>
  <si>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Windham</t>
  </si>
  <si>
    <t>Woodstock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</si>
  <si>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</si>
  <si>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</si>
  <si>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</si>
  <si>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</si>
  <si>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</si>
  <si>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</si>
  <si>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</si>
  <si>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</si>
  <si>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</si>
  <si>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</si>
  <si>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</si>
  <si>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</si>
  <si>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</si>
  <si>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</si>
  <si>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</si>
  <si>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</si>
  <si>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</si>
  <si>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</si>
  <si>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</si>
  <si>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</si>
  <si>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</si>
  <si>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</si>
  <si>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</si>
  <si>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</si>
  <si>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</si>
  <si>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MEDECI</t>
  </si>
  <si>
    <t>POKLIBAN</t>
  </si>
  <si>
    <t>ProqNYT</t>
  </si>
  <si>
    <t>Tumblebook Library</t>
  </si>
  <si>
    <t>Gannett</t>
  </si>
  <si>
    <t>HeritageQuest</t>
  </si>
  <si>
    <t>Forwarding Service Statistics - by Patron Type -04-01-2020 - 04-30-2020</t>
  </si>
  <si>
    <t>W. Shokan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</si>
</sst>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2">
    <dxf>
      <font>
        <b/>
      </font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3"/>
  <sheetViews>
    <sheetView tabSelected="1" workbookViewId="0">
      <pane xSplit="1" topLeftCell="B1" activePane="topRight" state="frozen"/>
      <selection pane="topRight" activeCell="B2" sqref="B2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0.7109375" customWidth="1"/>
  </cols>
  <sheetData>
    <row r="1" spans="1:71" x14ac:dyDescent="0.25">
      <c r="A1" s="1" t="s">
        <v>99</v>
      </c>
    </row>
    <row r="2" spans="1:71" ht="6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100</v>
      </c>
      <c r="BP2" s="2" t="s">
        <v>66</v>
      </c>
      <c r="BQ2" s="2" t="s">
        <v>67</v>
      </c>
      <c r="BR2" s="2" t="s">
        <v>68</v>
      </c>
      <c r="BS2" s="2" t="s">
        <v>69</v>
      </c>
    </row>
    <row r="3" spans="1:71" x14ac:dyDescent="0.25">
      <c r="A3" s="3" t="s">
        <v>70</v>
      </c>
      <c r="B3" s="3">
        <v>0</v>
      </c>
      <c r="C3" s="3">
        <v>15</v>
      </c>
      <c r="D3" s="3">
        <v>0</v>
      </c>
      <c r="E3" s="3">
        <v>0</v>
      </c>
      <c r="F3" s="3">
        <v>0</v>
      </c>
      <c r="G3" s="3">
        <v>0</v>
      </c>
      <c r="H3" s="3">
        <v>39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14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89</v>
      </c>
      <c r="AH3" s="3">
        <v>0</v>
      </c>
      <c r="AI3" s="3">
        <v>128</v>
      </c>
      <c r="AJ3" s="3">
        <v>0</v>
      </c>
      <c r="AK3" s="3">
        <v>0</v>
      </c>
      <c r="AL3" s="3">
        <v>154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15</v>
      </c>
      <c r="BD3" s="3">
        <v>0</v>
      </c>
      <c r="BE3" s="3">
        <v>0</v>
      </c>
      <c r="BF3" s="3">
        <v>11</v>
      </c>
      <c r="BG3" s="3">
        <v>0</v>
      </c>
      <c r="BH3" s="3">
        <v>167</v>
      </c>
      <c r="BI3" s="3">
        <v>146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4">
        <f>SUM(B3:BR3)</f>
        <v>778</v>
      </c>
    </row>
    <row r="4" spans="1:71" x14ac:dyDescent="0.25">
      <c r="A4" s="3" t="s">
        <v>71</v>
      </c>
      <c r="B4" s="3">
        <v>15</v>
      </c>
      <c r="C4" s="3">
        <v>1825</v>
      </c>
      <c r="D4" s="3">
        <v>0</v>
      </c>
      <c r="E4" s="3">
        <v>32</v>
      </c>
      <c r="F4" s="3">
        <v>384</v>
      </c>
      <c r="G4" s="3">
        <v>82</v>
      </c>
      <c r="H4" s="3">
        <v>322</v>
      </c>
      <c r="I4" s="3">
        <v>38</v>
      </c>
      <c r="J4" s="3">
        <v>51</v>
      </c>
      <c r="K4" s="3">
        <v>192</v>
      </c>
      <c r="L4" s="3">
        <v>0</v>
      </c>
      <c r="M4" s="3">
        <v>297</v>
      </c>
      <c r="N4" s="3">
        <v>11</v>
      </c>
      <c r="O4" s="3">
        <v>131</v>
      </c>
      <c r="P4" s="3">
        <v>22</v>
      </c>
      <c r="Q4" s="3">
        <v>1796</v>
      </c>
      <c r="R4" s="3">
        <v>3</v>
      </c>
      <c r="S4" s="3">
        <v>92</v>
      </c>
      <c r="T4" s="3">
        <v>1973</v>
      </c>
      <c r="U4" s="3">
        <v>181</v>
      </c>
      <c r="V4" s="3">
        <v>362</v>
      </c>
      <c r="W4" s="3">
        <v>579</v>
      </c>
      <c r="X4" s="3">
        <v>197</v>
      </c>
      <c r="Y4" s="3">
        <v>70</v>
      </c>
      <c r="Z4" s="3">
        <v>44</v>
      </c>
      <c r="AA4" s="3">
        <v>230</v>
      </c>
      <c r="AB4" s="3">
        <v>238</v>
      </c>
      <c r="AC4" s="3">
        <v>36</v>
      </c>
      <c r="AD4" s="3">
        <v>37</v>
      </c>
      <c r="AE4" s="3">
        <v>0</v>
      </c>
      <c r="AF4" s="3">
        <v>440</v>
      </c>
      <c r="AG4" s="3">
        <v>661</v>
      </c>
      <c r="AH4" s="3">
        <v>381</v>
      </c>
      <c r="AI4" s="3">
        <v>360</v>
      </c>
      <c r="AJ4" s="3">
        <v>510</v>
      </c>
      <c r="AK4" s="3">
        <v>0</v>
      </c>
      <c r="AL4" s="3">
        <v>617</v>
      </c>
      <c r="AM4" s="3">
        <v>139</v>
      </c>
      <c r="AN4" s="3">
        <v>69</v>
      </c>
      <c r="AO4" s="3">
        <v>63</v>
      </c>
      <c r="AP4" s="3">
        <v>0</v>
      </c>
      <c r="AQ4" s="3">
        <v>334</v>
      </c>
      <c r="AR4" s="3">
        <v>355</v>
      </c>
      <c r="AS4" s="3">
        <v>11</v>
      </c>
      <c r="AT4" s="3">
        <v>140</v>
      </c>
      <c r="AU4" s="3">
        <v>723</v>
      </c>
      <c r="AV4" s="3">
        <v>96</v>
      </c>
      <c r="AW4" s="3">
        <v>2</v>
      </c>
      <c r="AX4" s="3">
        <v>0</v>
      </c>
      <c r="AY4" s="3">
        <v>61</v>
      </c>
      <c r="AZ4" s="3">
        <v>122</v>
      </c>
      <c r="BA4" s="3">
        <v>235</v>
      </c>
      <c r="BB4" s="3">
        <v>277</v>
      </c>
      <c r="BC4" s="3">
        <v>305</v>
      </c>
      <c r="BD4" s="3">
        <v>626</v>
      </c>
      <c r="BE4" s="3">
        <v>303</v>
      </c>
      <c r="BF4" s="3">
        <v>587</v>
      </c>
      <c r="BG4" s="3">
        <v>92</v>
      </c>
      <c r="BH4" s="3">
        <v>51</v>
      </c>
      <c r="BI4" s="3">
        <v>165</v>
      </c>
      <c r="BJ4" s="3">
        <v>12</v>
      </c>
      <c r="BK4" s="3">
        <v>252</v>
      </c>
      <c r="BL4" s="3">
        <v>356</v>
      </c>
      <c r="BM4" s="3">
        <v>59</v>
      </c>
      <c r="BN4" s="3">
        <v>0</v>
      </c>
      <c r="BO4" s="3">
        <v>57</v>
      </c>
      <c r="BP4" s="3">
        <v>0</v>
      </c>
      <c r="BQ4" s="3">
        <v>18</v>
      </c>
      <c r="BR4" s="3">
        <v>2</v>
      </c>
      <c r="BS4" s="4">
        <f t="shared" ref="BS4:BS32" si="0">SUM(B4:BR4)</f>
        <v>17721</v>
      </c>
    </row>
    <row r="5" spans="1:71" x14ac:dyDescent="0.25">
      <c r="A5" s="3" t="s">
        <v>72</v>
      </c>
      <c r="B5" s="3">
        <v>0</v>
      </c>
      <c r="C5" s="3">
        <v>207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4">
        <f t="shared" si="0"/>
        <v>207</v>
      </c>
    </row>
    <row r="6" spans="1:71" x14ac:dyDescent="0.25">
      <c r="A6" s="3" t="s">
        <v>73</v>
      </c>
      <c r="B6" s="3">
        <v>0</v>
      </c>
      <c r="C6" s="3">
        <v>21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5</v>
      </c>
      <c r="AK6" s="3">
        <v>0</v>
      </c>
      <c r="AL6" s="3">
        <v>18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20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1</v>
      </c>
      <c r="BS6" s="4">
        <f t="shared" si="0"/>
        <v>65</v>
      </c>
    </row>
    <row r="7" spans="1:71" x14ac:dyDescent="0.25">
      <c r="A7" s="3" t="s">
        <v>74</v>
      </c>
      <c r="B7" s="3">
        <v>0</v>
      </c>
      <c r="C7" s="3">
        <v>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1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4">
        <f t="shared" si="0"/>
        <v>3</v>
      </c>
    </row>
    <row r="8" spans="1:71" x14ac:dyDescent="0.25">
      <c r="A8" s="3" t="s">
        <v>75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2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1</v>
      </c>
      <c r="AH8" s="3">
        <v>0</v>
      </c>
      <c r="AI8" s="3">
        <v>29</v>
      </c>
      <c r="AJ8" s="3">
        <v>0</v>
      </c>
      <c r="AK8" s="3">
        <v>0</v>
      </c>
      <c r="AL8" s="3">
        <v>131</v>
      </c>
      <c r="AM8" s="3">
        <v>0</v>
      </c>
      <c r="AN8" s="3">
        <v>9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2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3</v>
      </c>
      <c r="BP8" s="3">
        <v>0</v>
      </c>
      <c r="BQ8" s="3">
        <v>0</v>
      </c>
      <c r="BR8" s="3">
        <v>71</v>
      </c>
      <c r="BS8" s="4">
        <f t="shared" si="0"/>
        <v>248</v>
      </c>
    </row>
    <row r="9" spans="1:71" x14ac:dyDescent="0.25">
      <c r="A9" s="3" t="s">
        <v>76</v>
      </c>
      <c r="B9" s="3">
        <v>0</v>
      </c>
      <c r="C9" s="3">
        <v>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29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4">
        <f t="shared" si="0"/>
        <v>34</v>
      </c>
    </row>
    <row r="10" spans="1:71" x14ac:dyDescent="0.25">
      <c r="A10" s="3" t="s">
        <v>77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590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38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4">
        <f t="shared" si="0"/>
        <v>628</v>
      </c>
    </row>
    <row r="11" spans="1:71" x14ac:dyDescent="0.25">
      <c r="A11" s="3" t="s">
        <v>78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4608</v>
      </c>
      <c r="BS11" s="4">
        <f t="shared" si="0"/>
        <v>4608</v>
      </c>
    </row>
    <row r="12" spans="1:71" x14ac:dyDescent="0.25">
      <c r="A12" s="3" t="s">
        <v>79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8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4">
        <f t="shared" si="0"/>
        <v>8</v>
      </c>
    </row>
    <row r="13" spans="1:71" x14ac:dyDescent="0.25">
      <c r="A13" s="3" t="s">
        <v>80</v>
      </c>
      <c r="B13" s="3">
        <v>0</v>
      </c>
      <c r="C13" s="3">
        <v>17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46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12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26</v>
      </c>
      <c r="AH13" s="3">
        <v>0</v>
      </c>
      <c r="AI13" s="3">
        <v>0</v>
      </c>
      <c r="AJ13" s="3">
        <v>8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70</v>
      </c>
      <c r="BF13" s="3">
        <v>22</v>
      </c>
      <c r="BG13" s="3">
        <v>0</v>
      </c>
      <c r="BH13" s="3">
        <v>11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4">
        <f t="shared" si="0"/>
        <v>212</v>
      </c>
    </row>
    <row r="14" spans="1:71" x14ac:dyDescent="0.25">
      <c r="A14" s="3" t="s">
        <v>81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3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4">
        <f t="shared" si="0"/>
        <v>3</v>
      </c>
    </row>
    <row r="15" spans="1:71" x14ac:dyDescent="0.25">
      <c r="A15" s="3" t="s">
        <v>82</v>
      </c>
      <c r="B15" s="3">
        <v>0</v>
      </c>
      <c r="C15" s="3">
        <v>10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3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8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62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1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27</v>
      </c>
      <c r="BS15" s="4">
        <f t="shared" si="0"/>
        <v>111</v>
      </c>
    </row>
    <row r="16" spans="1:71" x14ac:dyDescent="0.25">
      <c r="A16" s="3" t="s">
        <v>83</v>
      </c>
      <c r="B16" s="3">
        <v>0</v>
      </c>
      <c r="C16" s="3">
        <v>118</v>
      </c>
      <c r="D16" s="3">
        <v>3</v>
      </c>
      <c r="E16" s="3">
        <v>0</v>
      </c>
      <c r="F16" s="3">
        <v>17</v>
      </c>
      <c r="G16" s="3">
        <v>3</v>
      </c>
      <c r="H16" s="3">
        <v>34</v>
      </c>
      <c r="I16" s="3">
        <v>33</v>
      </c>
      <c r="J16" s="3">
        <v>0</v>
      </c>
      <c r="K16" s="3">
        <v>0</v>
      </c>
      <c r="L16" s="3">
        <v>0</v>
      </c>
      <c r="M16" s="3">
        <v>16</v>
      </c>
      <c r="N16" s="3">
        <v>19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32</v>
      </c>
      <c r="U16" s="3">
        <v>0</v>
      </c>
      <c r="V16" s="3">
        <v>3</v>
      </c>
      <c r="W16" s="3">
        <v>0</v>
      </c>
      <c r="X16" s="3">
        <v>9</v>
      </c>
      <c r="Y16" s="3">
        <v>3</v>
      </c>
      <c r="Z16" s="3">
        <v>0</v>
      </c>
      <c r="AA16" s="3">
        <v>0</v>
      </c>
      <c r="AB16" s="3">
        <v>0</v>
      </c>
      <c r="AC16" s="3">
        <v>0</v>
      </c>
      <c r="AD16" s="3">
        <v>3</v>
      </c>
      <c r="AE16" s="3">
        <v>0</v>
      </c>
      <c r="AF16" s="3">
        <v>80</v>
      </c>
      <c r="AG16" s="3">
        <v>16</v>
      </c>
      <c r="AH16" s="3">
        <v>0</v>
      </c>
      <c r="AI16" s="3">
        <v>42</v>
      </c>
      <c r="AJ16" s="3">
        <v>0</v>
      </c>
      <c r="AK16" s="3">
        <v>0</v>
      </c>
      <c r="AL16" s="3">
        <v>352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22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3</v>
      </c>
      <c r="BA16" s="3">
        <v>0</v>
      </c>
      <c r="BB16" s="3">
        <v>0</v>
      </c>
      <c r="BC16" s="3">
        <v>111</v>
      </c>
      <c r="BD16" s="3">
        <v>0</v>
      </c>
      <c r="BE16" s="3">
        <v>29</v>
      </c>
      <c r="BF16" s="3">
        <v>4</v>
      </c>
      <c r="BG16" s="3">
        <v>0</v>
      </c>
      <c r="BH16" s="3">
        <v>0</v>
      </c>
      <c r="BI16" s="3">
        <v>0</v>
      </c>
      <c r="BJ16" s="3">
        <v>0</v>
      </c>
      <c r="BK16" s="3">
        <v>90</v>
      </c>
      <c r="BL16" s="3">
        <v>0</v>
      </c>
      <c r="BM16" s="3">
        <v>6</v>
      </c>
      <c r="BN16" s="3">
        <v>0</v>
      </c>
      <c r="BO16" s="3">
        <v>0</v>
      </c>
      <c r="BP16" s="3">
        <v>0</v>
      </c>
      <c r="BQ16" s="3">
        <v>3</v>
      </c>
      <c r="BR16" s="3">
        <v>94</v>
      </c>
      <c r="BS16" s="4">
        <f t="shared" si="0"/>
        <v>1145</v>
      </c>
    </row>
    <row r="17" spans="1:71" x14ac:dyDescent="0.25">
      <c r="A17" s="3" t="s">
        <v>84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16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8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10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9</v>
      </c>
      <c r="AZ17" s="3">
        <v>0</v>
      </c>
      <c r="BA17" s="3">
        <v>0</v>
      </c>
      <c r="BB17" s="3">
        <v>17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79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4">
        <f t="shared" si="0"/>
        <v>147</v>
      </c>
    </row>
    <row r="18" spans="1:71" x14ac:dyDescent="0.25">
      <c r="A18" s="3" t="s">
        <v>85</v>
      </c>
      <c r="B18" s="3">
        <v>0</v>
      </c>
      <c r="C18" s="3">
        <v>3</v>
      </c>
      <c r="D18" s="3">
        <v>0</v>
      </c>
      <c r="E18" s="3">
        <v>0</v>
      </c>
      <c r="F18" s="3">
        <v>0</v>
      </c>
      <c r="G18" s="3">
        <v>0</v>
      </c>
      <c r="H18" s="3">
        <v>91</v>
      </c>
      <c r="I18" s="3">
        <v>6</v>
      </c>
      <c r="J18" s="3">
        <v>3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212</v>
      </c>
      <c r="R18" s="3">
        <v>0</v>
      </c>
      <c r="S18" s="3">
        <v>68</v>
      </c>
      <c r="T18" s="3">
        <v>255</v>
      </c>
      <c r="U18" s="3">
        <v>0</v>
      </c>
      <c r="V18" s="3">
        <v>30</v>
      </c>
      <c r="W18" s="3">
        <v>49</v>
      </c>
      <c r="X18" s="3">
        <v>0</v>
      </c>
      <c r="Y18" s="3">
        <v>115</v>
      </c>
      <c r="Z18" s="3">
        <v>45</v>
      </c>
      <c r="AA18" s="3">
        <v>213</v>
      </c>
      <c r="AB18" s="3">
        <v>111</v>
      </c>
      <c r="AC18" s="3">
        <v>0</v>
      </c>
      <c r="AD18" s="3">
        <v>79</v>
      </c>
      <c r="AE18" s="3">
        <v>0</v>
      </c>
      <c r="AF18" s="3">
        <v>1</v>
      </c>
      <c r="AG18" s="3">
        <v>225</v>
      </c>
      <c r="AH18" s="3">
        <v>10</v>
      </c>
      <c r="AI18" s="3">
        <v>85</v>
      </c>
      <c r="AJ18" s="3">
        <v>139</v>
      </c>
      <c r="AK18" s="3">
        <v>0</v>
      </c>
      <c r="AL18" s="3">
        <v>119</v>
      </c>
      <c r="AM18" s="3">
        <v>83</v>
      </c>
      <c r="AN18" s="3">
        <v>0</v>
      </c>
      <c r="AO18" s="3">
        <v>0</v>
      </c>
      <c r="AP18" s="3">
        <v>0</v>
      </c>
      <c r="AQ18" s="3">
        <v>201</v>
      </c>
      <c r="AR18" s="3">
        <v>33</v>
      </c>
      <c r="AS18" s="3">
        <v>0</v>
      </c>
      <c r="AT18" s="3">
        <v>85</v>
      </c>
      <c r="AU18" s="3">
        <v>115</v>
      </c>
      <c r="AV18" s="3">
        <v>0</v>
      </c>
      <c r="AW18" s="3">
        <v>8</v>
      </c>
      <c r="AX18" s="3">
        <v>0</v>
      </c>
      <c r="AY18" s="3">
        <v>6</v>
      </c>
      <c r="AZ18" s="3">
        <v>50</v>
      </c>
      <c r="BA18" s="3">
        <v>76</v>
      </c>
      <c r="BB18" s="3">
        <v>116</v>
      </c>
      <c r="BC18" s="3">
        <v>0</v>
      </c>
      <c r="BD18" s="3">
        <v>0</v>
      </c>
      <c r="BE18" s="3">
        <v>35</v>
      </c>
      <c r="BF18" s="3">
        <v>24</v>
      </c>
      <c r="BG18" s="3">
        <v>41</v>
      </c>
      <c r="BH18" s="3">
        <v>38</v>
      </c>
      <c r="BI18" s="3">
        <v>0</v>
      </c>
      <c r="BJ18" s="3">
        <v>0</v>
      </c>
      <c r="BK18" s="3">
        <v>100</v>
      </c>
      <c r="BL18" s="3">
        <v>6</v>
      </c>
      <c r="BM18" s="3">
        <v>47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4">
        <f t="shared" si="0"/>
        <v>2923</v>
      </c>
    </row>
    <row r="19" spans="1:71" x14ac:dyDescent="0.25">
      <c r="A19" s="3" t="s">
        <v>86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9</v>
      </c>
      <c r="H19" s="3">
        <v>194</v>
      </c>
      <c r="I19" s="3">
        <v>18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90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6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77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65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4">
        <f t="shared" si="0"/>
        <v>459</v>
      </c>
    </row>
    <row r="20" spans="1:71" x14ac:dyDescent="0.25">
      <c r="A20" s="3" t="s">
        <v>87</v>
      </c>
      <c r="B20" s="3">
        <v>0</v>
      </c>
      <c r="C20" s="3">
        <v>22</v>
      </c>
      <c r="D20" s="3">
        <v>0</v>
      </c>
      <c r="E20" s="3">
        <v>0</v>
      </c>
      <c r="F20" s="3">
        <v>0</v>
      </c>
      <c r="G20" s="3">
        <v>6</v>
      </c>
      <c r="H20" s="3">
        <v>0</v>
      </c>
      <c r="I20" s="3">
        <v>0</v>
      </c>
      <c r="J20" s="3">
        <v>6</v>
      </c>
      <c r="K20" s="3">
        <v>0</v>
      </c>
      <c r="L20" s="3">
        <v>0</v>
      </c>
      <c r="M20" s="3">
        <v>7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33</v>
      </c>
      <c r="U20" s="3">
        <v>45</v>
      </c>
      <c r="V20" s="3">
        <v>0</v>
      </c>
      <c r="W20" s="3">
        <v>0</v>
      </c>
      <c r="X20" s="3">
        <v>8</v>
      </c>
      <c r="Y20" s="3">
        <v>26</v>
      </c>
      <c r="Z20" s="3">
        <v>32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16</v>
      </c>
      <c r="AH20" s="3">
        <v>0</v>
      </c>
      <c r="AI20" s="3">
        <v>0</v>
      </c>
      <c r="AJ20" s="3">
        <v>6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16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56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173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25</v>
      </c>
      <c r="BP20" s="3">
        <v>0</v>
      </c>
      <c r="BQ20" s="3">
        <v>0</v>
      </c>
      <c r="BR20" s="3">
        <v>0</v>
      </c>
      <c r="BS20" s="4">
        <f t="shared" si="0"/>
        <v>477</v>
      </c>
    </row>
    <row r="21" spans="1:71" x14ac:dyDescent="0.25">
      <c r="A21" s="3" t="s">
        <v>88</v>
      </c>
      <c r="B21" s="3">
        <v>12</v>
      </c>
      <c r="C21" s="3">
        <v>1201</v>
      </c>
      <c r="D21" s="3">
        <v>0</v>
      </c>
      <c r="E21" s="3">
        <v>55</v>
      </c>
      <c r="F21" s="3">
        <v>170</v>
      </c>
      <c r="G21" s="3">
        <v>7</v>
      </c>
      <c r="H21" s="3">
        <v>44</v>
      </c>
      <c r="I21" s="3">
        <v>0</v>
      </c>
      <c r="J21" s="3">
        <v>8</v>
      </c>
      <c r="K21" s="3">
        <v>21</v>
      </c>
      <c r="L21" s="3">
        <v>0</v>
      </c>
      <c r="M21" s="3">
        <v>375</v>
      </c>
      <c r="N21" s="3">
        <v>0</v>
      </c>
      <c r="O21" s="3">
        <v>7</v>
      </c>
      <c r="P21" s="3">
        <v>35</v>
      </c>
      <c r="Q21" s="3">
        <v>3107</v>
      </c>
      <c r="R21" s="3">
        <v>16</v>
      </c>
      <c r="S21" s="3">
        <v>0</v>
      </c>
      <c r="T21" s="3">
        <v>1468</v>
      </c>
      <c r="U21" s="3">
        <v>74</v>
      </c>
      <c r="V21" s="3">
        <v>190</v>
      </c>
      <c r="W21" s="3">
        <v>6</v>
      </c>
      <c r="X21" s="3">
        <v>110</v>
      </c>
      <c r="Y21" s="3">
        <v>0</v>
      </c>
      <c r="Z21" s="3">
        <v>0</v>
      </c>
      <c r="AA21" s="3">
        <v>9</v>
      </c>
      <c r="AB21" s="3">
        <v>39</v>
      </c>
      <c r="AC21" s="3">
        <v>12</v>
      </c>
      <c r="AD21" s="3">
        <v>25</v>
      </c>
      <c r="AE21" s="3">
        <v>0</v>
      </c>
      <c r="AF21" s="3">
        <v>303</v>
      </c>
      <c r="AG21" s="3">
        <v>50</v>
      </c>
      <c r="AH21" s="3">
        <v>372</v>
      </c>
      <c r="AI21" s="3">
        <v>102</v>
      </c>
      <c r="AJ21" s="3">
        <v>103</v>
      </c>
      <c r="AK21" s="3">
        <v>0</v>
      </c>
      <c r="AL21" s="3">
        <v>116</v>
      </c>
      <c r="AM21" s="3">
        <v>7</v>
      </c>
      <c r="AN21" s="3">
        <v>70</v>
      </c>
      <c r="AO21" s="3">
        <v>0</v>
      </c>
      <c r="AP21" s="3">
        <v>0</v>
      </c>
      <c r="AQ21" s="3">
        <v>197</v>
      </c>
      <c r="AR21" s="3">
        <v>201</v>
      </c>
      <c r="AS21" s="3">
        <v>26</v>
      </c>
      <c r="AT21" s="3">
        <v>59</v>
      </c>
      <c r="AU21" s="3">
        <v>746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266</v>
      </c>
      <c r="BB21" s="3">
        <v>201</v>
      </c>
      <c r="BC21" s="3">
        <v>0</v>
      </c>
      <c r="BD21" s="3">
        <v>804</v>
      </c>
      <c r="BE21" s="3">
        <v>219</v>
      </c>
      <c r="BF21" s="3">
        <v>387</v>
      </c>
      <c r="BG21" s="3">
        <v>142</v>
      </c>
      <c r="BH21" s="3">
        <v>0</v>
      </c>
      <c r="BI21" s="3">
        <v>30</v>
      </c>
      <c r="BJ21" s="3">
        <v>0</v>
      </c>
      <c r="BK21" s="3">
        <v>27</v>
      </c>
      <c r="BL21" s="3">
        <v>426</v>
      </c>
      <c r="BM21" s="3">
        <v>19</v>
      </c>
      <c r="BN21" s="3">
        <v>0</v>
      </c>
      <c r="BO21" s="3">
        <v>23</v>
      </c>
      <c r="BP21" s="3">
        <v>0</v>
      </c>
      <c r="BQ21" s="3">
        <v>41</v>
      </c>
      <c r="BR21" s="3">
        <v>0</v>
      </c>
      <c r="BS21" s="4">
        <f t="shared" si="0"/>
        <v>11928</v>
      </c>
    </row>
    <row r="22" spans="1:71" x14ac:dyDescent="0.25">
      <c r="A22" s="3" t="s">
        <v>89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5</v>
      </c>
      <c r="AH22" s="3">
        <v>0</v>
      </c>
      <c r="AI22" s="3">
        <v>20</v>
      </c>
      <c r="AJ22" s="3">
        <v>0</v>
      </c>
      <c r="AK22" s="3">
        <v>0</v>
      </c>
      <c r="AL22" s="3">
        <v>26</v>
      </c>
      <c r="AM22" s="3">
        <v>6</v>
      </c>
      <c r="AN22" s="3">
        <v>0</v>
      </c>
      <c r="AO22" s="3">
        <v>0</v>
      </c>
      <c r="AP22" s="3">
        <v>0</v>
      </c>
      <c r="AQ22" s="3">
        <v>0</v>
      </c>
      <c r="AR22" s="3">
        <v>1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4">
        <f t="shared" si="0"/>
        <v>61</v>
      </c>
    </row>
    <row r="23" spans="1:71" x14ac:dyDescent="0.25">
      <c r="A23" s="3" t="s">
        <v>90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104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4387</v>
      </c>
      <c r="BS23" s="4">
        <f t="shared" si="0"/>
        <v>4491</v>
      </c>
    </row>
    <row r="24" spans="1:71" x14ac:dyDescent="0.25">
      <c r="A24" s="3" t="s">
        <v>91</v>
      </c>
      <c r="B24" s="3">
        <v>0</v>
      </c>
      <c r="C24" s="3">
        <v>1</v>
      </c>
      <c r="D24" s="3">
        <v>0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1</v>
      </c>
      <c r="X24" s="3">
        <v>2</v>
      </c>
      <c r="Y24" s="3">
        <v>0</v>
      </c>
      <c r="Z24" s="3">
        <v>0</v>
      </c>
      <c r="AA24" s="3">
        <v>0</v>
      </c>
      <c r="AB24" s="3">
        <v>1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16</v>
      </c>
      <c r="AJ24" s="3">
        <v>0</v>
      </c>
      <c r="AK24" s="3">
        <v>0</v>
      </c>
      <c r="AL24" s="3">
        <v>2</v>
      </c>
      <c r="AM24" s="3">
        <v>0</v>
      </c>
      <c r="AN24" s="3">
        <v>2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5</v>
      </c>
      <c r="AU24" s="3">
        <v>0</v>
      </c>
      <c r="AV24" s="3">
        <v>0</v>
      </c>
      <c r="AW24" s="3">
        <v>0</v>
      </c>
      <c r="AX24" s="3">
        <v>0</v>
      </c>
      <c r="AY24" s="3">
        <v>3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1</v>
      </c>
      <c r="BI24" s="3">
        <v>1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1</v>
      </c>
      <c r="BP24" s="3">
        <v>0</v>
      </c>
      <c r="BQ24" s="3">
        <v>0</v>
      </c>
      <c r="BR24" s="3">
        <v>1</v>
      </c>
      <c r="BS24" s="4">
        <f t="shared" si="0"/>
        <v>40</v>
      </c>
    </row>
    <row r="25" spans="1:71" x14ac:dyDescent="0.25">
      <c r="A25" s="3" t="s">
        <v>92</v>
      </c>
      <c r="B25" s="3">
        <v>4</v>
      </c>
      <c r="C25" s="3">
        <v>182</v>
      </c>
      <c r="D25" s="3">
        <v>0</v>
      </c>
      <c r="E25" s="3">
        <v>32</v>
      </c>
      <c r="F25" s="3">
        <v>46</v>
      </c>
      <c r="G25" s="3">
        <v>168</v>
      </c>
      <c r="H25" s="3">
        <v>34</v>
      </c>
      <c r="I25" s="3">
        <v>4</v>
      </c>
      <c r="J25" s="3">
        <v>22</v>
      </c>
      <c r="K25" s="3">
        <v>24</v>
      </c>
      <c r="L25" s="3">
        <v>0</v>
      </c>
      <c r="M25" s="3">
        <v>20</v>
      </c>
      <c r="N25" s="3">
        <v>0</v>
      </c>
      <c r="O25" s="3">
        <v>10</v>
      </c>
      <c r="P25" s="3">
        <v>10</v>
      </c>
      <c r="Q25" s="3">
        <v>30</v>
      </c>
      <c r="R25" s="3">
        <v>4</v>
      </c>
      <c r="S25" s="3">
        <v>10</v>
      </c>
      <c r="T25" s="3">
        <v>78</v>
      </c>
      <c r="U25" s="3">
        <v>22</v>
      </c>
      <c r="V25" s="3">
        <v>10</v>
      </c>
      <c r="W25" s="3">
        <v>14</v>
      </c>
      <c r="X25" s="3">
        <v>10</v>
      </c>
      <c r="Y25" s="3">
        <v>8</v>
      </c>
      <c r="Z25" s="3">
        <v>4</v>
      </c>
      <c r="AA25" s="3">
        <v>12</v>
      </c>
      <c r="AB25" s="3">
        <v>9</v>
      </c>
      <c r="AC25" s="3">
        <v>8</v>
      </c>
      <c r="AD25" s="3">
        <v>0</v>
      </c>
      <c r="AE25" s="3">
        <v>4</v>
      </c>
      <c r="AF25" s="3">
        <v>16</v>
      </c>
      <c r="AG25" s="3">
        <v>57</v>
      </c>
      <c r="AH25" s="3">
        <v>8</v>
      </c>
      <c r="AI25" s="3">
        <v>38</v>
      </c>
      <c r="AJ25" s="3">
        <v>26</v>
      </c>
      <c r="AK25" s="3">
        <v>2</v>
      </c>
      <c r="AL25" s="3">
        <v>622</v>
      </c>
      <c r="AM25" s="3">
        <v>8</v>
      </c>
      <c r="AN25" s="3">
        <v>4</v>
      </c>
      <c r="AO25" s="3">
        <v>2</v>
      </c>
      <c r="AP25" s="3">
        <v>0</v>
      </c>
      <c r="AQ25" s="3">
        <v>24</v>
      </c>
      <c r="AR25" s="3">
        <v>0</v>
      </c>
      <c r="AS25" s="3">
        <v>4</v>
      </c>
      <c r="AT25" s="3">
        <v>18</v>
      </c>
      <c r="AU25" s="3">
        <v>38</v>
      </c>
      <c r="AV25" s="3">
        <v>0</v>
      </c>
      <c r="AW25" s="3">
        <v>18</v>
      </c>
      <c r="AX25" s="3">
        <v>18</v>
      </c>
      <c r="AY25" s="3">
        <v>14</v>
      </c>
      <c r="AZ25" s="3">
        <v>36</v>
      </c>
      <c r="BA25" s="3">
        <v>14</v>
      </c>
      <c r="BB25" s="3">
        <v>24</v>
      </c>
      <c r="BC25" s="3">
        <v>37</v>
      </c>
      <c r="BD25" s="3">
        <v>14</v>
      </c>
      <c r="BE25" s="3">
        <v>10</v>
      </c>
      <c r="BF25" s="3">
        <v>52</v>
      </c>
      <c r="BG25" s="3">
        <v>4</v>
      </c>
      <c r="BH25" s="3">
        <v>8</v>
      </c>
      <c r="BI25" s="3">
        <v>18</v>
      </c>
      <c r="BJ25" s="3">
        <v>8</v>
      </c>
      <c r="BK25" s="3">
        <v>8</v>
      </c>
      <c r="BL25" s="3">
        <v>0</v>
      </c>
      <c r="BM25" s="3">
        <v>18</v>
      </c>
      <c r="BN25" s="3">
        <v>6</v>
      </c>
      <c r="BO25" s="3">
        <v>12</v>
      </c>
      <c r="BP25" s="3">
        <v>6</v>
      </c>
      <c r="BQ25" s="3">
        <v>34</v>
      </c>
      <c r="BR25" s="3">
        <v>48</v>
      </c>
      <c r="BS25" s="4">
        <f t="shared" si="0"/>
        <v>2053</v>
      </c>
    </row>
    <row r="26" spans="1:71" x14ac:dyDescent="0.25">
      <c r="A26" s="3" t="s">
        <v>93</v>
      </c>
      <c r="B26" s="3">
        <v>0</v>
      </c>
      <c r="C26" s="3">
        <v>7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3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70</v>
      </c>
      <c r="BS26" s="4">
        <f t="shared" si="0"/>
        <v>80</v>
      </c>
    </row>
    <row r="27" spans="1:71" x14ac:dyDescent="0.25">
      <c r="A27" s="3" t="s">
        <v>94</v>
      </c>
      <c r="B27" s="3">
        <v>0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1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4">
        <f t="shared" si="0"/>
        <v>2</v>
      </c>
    </row>
    <row r="28" spans="1:71" x14ac:dyDescent="0.25">
      <c r="A28" s="3" t="s">
        <v>95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350</v>
      </c>
      <c r="BS28" s="4">
        <f t="shared" si="0"/>
        <v>350</v>
      </c>
    </row>
    <row r="29" spans="1:71" x14ac:dyDescent="0.25">
      <c r="A29" s="3" t="s">
        <v>96</v>
      </c>
      <c r="B29" s="3">
        <v>22</v>
      </c>
      <c r="C29" s="3">
        <v>113</v>
      </c>
      <c r="D29" s="3">
        <v>0</v>
      </c>
      <c r="E29" s="3">
        <v>52</v>
      </c>
      <c r="F29" s="3">
        <v>435</v>
      </c>
      <c r="G29" s="3">
        <v>198</v>
      </c>
      <c r="H29" s="3">
        <v>196</v>
      </c>
      <c r="I29" s="3">
        <v>27</v>
      </c>
      <c r="J29" s="3">
        <v>0</v>
      </c>
      <c r="K29" s="3">
        <v>20</v>
      </c>
      <c r="L29" s="3">
        <v>5</v>
      </c>
      <c r="M29" s="3">
        <v>10</v>
      </c>
      <c r="N29" s="3">
        <v>0</v>
      </c>
      <c r="O29" s="3">
        <v>109</v>
      </c>
      <c r="P29" s="3">
        <v>22</v>
      </c>
      <c r="Q29" s="3">
        <v>3</v>
      </c>
      <c r="R29" s="3">
        <v>47</v>
      </c>
      <c r="S29" s="3">
        <v>3</v>
      </c>
      <c r="T29" s="3">
        <v>586</v>
      </c>
      <c r="U29" s="3">
        <v>157</v>
      </c>
      <c r="V29" s="3">
        <v>0</v>
      </c>
      <c r="W29" s="3">
        <v>40</v>
      </c>
      <c r="X29" s="3">
        <v>22</v>
      </c>
      <c r="Y29" s="3">
        <v>0</v>
      </c>
      <c r="Z29" s="3">
        <v>0</v>
      </c>
      <c r="AA29" s="3">
        <v>160</v>
      </c>
      <c r="AB29" s="3">
        <v>50</v>
      </c>
      <c r="AC29" s="3">
        <v>52</v>
      </c>
      <c r="AD29" s="3">
        <v>8</v>
      </c>
      <c r="AE29" s="3">
        <v>205</v>
      </c>
      <c r="AF29" s="3">
        <v>33</v>
      </c>
      <c r="AG29" s="3">
        <v>343</v>
      </c>
      <c r="AH29" s="3">
        <v>0</v>
      </c>
      <c r="AI29" s="3">
        <v>151</v>
      </c>
      <c r="AJ29" s="3">
        <v>149</v>
      </c>
      <c r="AK29" s="3">
        <v>0</v>
      </c>
      <c r="AL29" s="3">
        <v>70</v>
      </c>
      <c r="AM29" s="3">
        <v>28</v>
      </c>
      <c r="AN29" s="3">
        <v>29</v>
      </c>
      <c r="AO29" s="3">
        <v>0</v>
      </c>
      <c r="AP29" s="3">
        <v>19</v>
      </c>
      <c r="AQ29" s="3">
        <v>76</v>
      </c>
      <c r="AR29" s="3">
        <v>0</v>
      </c>
      <c r="AS29" s="3">
        <v>0</v>
      </c>
      <c r="AT29" s="3">
        <v>29</v>
      </c>
      <c r="AU29" s="3">
        <v>471</v>
      </c>
      <c r="AV29" s="3">
        <v>12</v>
      </c>
      <c r="AW29" s="3">
        <v>332</v>
      </c>
      <c r="AX29" s="3">
        <v>47</v>
      </c>
      <c r="AY29" s="3">
        <v>30</v>
      </c>
      <c r="AZ29" s="3">
        <v>30</v>
      </c>
      <c r="BA29" s="3">
        <v>0</v>
      </c>
      <c r="BB29" s="3">
        <v>216</v>
      </c>
      <c r="BC29" s="3">
        <v>5</v>
      </c>
      <c r="BD29" s="3">
        <v>0</v>
      </c>
      <c r="BE29" s="3">
        <v>92</v>
      </c>
      <c r="BF29" s="3">
        <v>209</v>
      </c>
      <c r="BG29" s="3">
        <v>0</v>
      </c>
      <c r="BH29" s="3">
        <v>0</v>
      </c>
      <c r="BI29" s="3">
        <v>17</v>
      </c>
      <c r="BJ29" s="3">
        <v>10</v>
      </c>
      <c r="BK29" s="3">
        <v>7</v>
      </c>
      <c r="BL29" s="3">
        <v>46</v>
      </c>
      <c r="BM29" s="3">
        <v>12</v>
      </c>
      <c r="BN29" s="3">
        <v>4</v>
      </c>
      <c r="BO29" s="3">
        <v>40</v>
      </c>
      <c r="BP29" s="3">
        <v>66</v>
      </c>
      <c r="BQ29" s="3">
        <v>0</v>
      </c>
      <c r="BR29" s="3">
        <v>10</v>
      </c>
      <c r="BS29" s="4">
        <f t="shared" si="0"/>
        <v>5125</v>
      </c>
    </row>
    <row r="30" spans="1:71" x14ac:dyDescent="0.25">
      <c r="A30" s="3" t="s">
        <v>97</v>
      </c>
      <c r="B30" s="3">
        <v>0</v>
      </c>
      <c r="C30" s="3">
        <v>928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31</v>
      </c>
      <c r="K30" s="3">
        <v>14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686</v>
      </c>
      <c r="AK30" s="3">
        <v>0</v>
      </c>
      <c r="AL30" s="3">
        <v>3705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4">
        <f t="shared" si="0"/>
        <v>5364</v>
      </c>
    </row>
    <row r="31" spans="1:71" x14ac:dyDescent="0.25">
      <c r="A31" s="3" t="s">
        <v>98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70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5</v>
      </c>
      <c r="BR31" s="3">
        <v>5</v>
      </c>
      <c r="BS31" s="4">
        <f t="shared" si="0"/>
        <v>84</v>
      </c>
    </row>
    <row r="32" spans="1:71" x14ac:dyDescent="0.25">
      <c r="A32" s="1" t="s">
        <v>69</v>
      </c>
      <c r="B32" s="3">
        <f>SUM(B3:B31)</f>
        <v>53</v>
      </c>
      <c r="C32" s="3">
        <f t="shared" ref="C32:BN32" si="1">SUM(C3:C31)</f>
        <v>4678</v>
      </c>
      <c r="D32" s="3">
        <f t="shared" si="1"/>
        <v>3</v>
      </c>
      <c r="E32" s="3">
        <f t="shared" si="1"/>
        <v>171</v>
      </c>
      <c r="F32" s="3">
        <f t="shared" si="1"/>
        <v>1054</v>
      </c>
      <c r="G32" s="3">
        <f t="shared" si="1"/>
        <v>473</v>
      </c>
      <c r="H32" s="3">
        <f t="shared" si="1"/>
        <v>954</v>
      </c>
      <c r="I32" s="3">
        <f t="shared" si="1"/>
        <v>129</v>
      </c>
      <c r="J32" s="3">
        <f t="shared" si="1"/>
        <v>122</v>
      </c>
      <c r="K32" s="3">
        <f t="shared" si="1"/>
        <v>271</v>
      </c>
      <c r="L32" s="3">
        <f t="shared" si="1"/>
        <v>5</v>
      </c>
      <c r="M32" s="3">
        <f t="shared" si="1"/>
        <v>745</v>
      </c>
      <c r="N32" s="3">
        <f t="shared" si="1"/>
        <v>47</v>
      </c>
      <c r="O32" s="3">
        <f t="shared" si="1"/>
        <v>847</v>
      </c>
      <c r="P32" s="3">
        <f t="shared" si="1"/>
        <v>89</v>
      </c>
      <c r="Q32" s="3">
        <f t="shared" si="1"/>
        <v>5284</v>
      </c>
      <c r="R32" s="3">
        <f t="shared" si="1"/>
        <v>70</v>
      </c>
      <c r="S32" s="3">
        <f t="shared" si="1"/>
        <v>173</v>
      </c>
      <c r="T32" s="3">
        <f t="shared" si="1"/>
        <v>4524</v>
      </c>
      <c r="U32" s="3">
        <f t="shared" si="1"/>
        <v>487</v>
      </c>
      <c r="V32" s="3">
        <f t="shared" si="1"/>
        <v>595</v>
      </c>
      <c r="W32" s="3">
        <f t="shared" si="1"/>
        <v>697</v>
      </c>
      <c r="X32" s="3">
        <f t="shared" si="1"/>
        <v>358</v>
      </c>
      <c r="Y32" s="3">
        <f t="shared" si="1"/>
        <v>222</v>
      </c>
      <c r="Z32" s="3">
        <f t="shared" si="1"/>
        <v>125</v>
      </c>
      <c r="AA32" s="3">
        <f t="shared" si="1"/>
        <v>644</v>
      </c>
      <c r="AB32" s="3">
        <f t="shared" si="1"/>
        <v>448</v>
      </c>
      <c r="AC32" s="3">
        <f t="shared" si="1"/>
        <v>108</v>
      </c>
      <c r="AD32" s="3">
        <f t="shared" si="1"/>
        <v>152</v>
      </c>
      <c r="AE32" s="3">
        <f t="shared" si="1"/>
        <v>209</v>
      </c>
      <c r="AF32" s="3">
        <f t="shared" si="1"/>
        <v>881</v>
      </c>
      <c r="AG32" s="3">
        <f t="shared" si="1"/>
        <v>1489</v>
      </c>
      <c r="AH32" s="3">
        <f t="shared" si="1"/>
        <v>771</v>
      </c>
      <c r="AI32" s="3">
        <f t="shared" si="1"/>
        <v>1048</v>
      </c>
      <c r="AJ32" s="3">
        <f t="shared" si="1"/>
        <v>1632</v>
      </c>
      <c r="AK32" s="3">
        <f t="shared" si="1"/>
        <v>2</v>
      </c>
      <c r="AL32" s="3">
        <f t="shared" si="1"/>
        <v>6106</v>
      </c>
      <c r="AM32" s="3">
        <f t="shared" si="1"/>
        <v>271</v>
      </c>
      <c r="AN32" s="3">
        <f t="shared" si="1"/>
        <v>183</v>
      </c>
      <c r="AO32" s="3">
        <f t="shared" si="1"/>
        <v>65</v>
      </c>
      <c r="AP32" s="3">
        <f t="shared" si="1"/>
        <v>19</v>
      </c>
      <c r="AQ32" s="3">
        <f t="shared" si="1"/>
        <v>842</v>
      </c>
      <c r="AR32" s="3">
        <f t="shared" si="1"/>
        <v>590</v>
      </c>
      <c r="AS32" s="3">
        <f t="shared" si="1"/>
        <v>41</v>
      </c>
      <c r="AT32" s="3">
        <f t="shared" si="1"/>
        <v>425</v>
      </c>
      <c r="AU32" s="3">
        <f t="shared" si="1"/>
        <v>2109</v>
      </c>
      <c r="AV32" s="3">
        <f t="shared" si="1"/>
        <v>108</v>
      </c>
      <c r="AW32" s="3">
        <f t="shared" si="1"/>
        <v>360</v>
      </c>
      <c r="AX32" s="3">
        <f t="shared" si="1"/>
        <v>65</v>
      </c>
      <c r="AY32" s="3">
        <f t="shared" si="1"/>
        <v>123</v>
      </c>
      <c r="AZ32" s="3">
        <f t="shared" si="1"/>
        <v>241</v>
      </c>
      <c r="BA32" s="3">
        <f t="shared" si="1"/>
        <v>647</v>
      </c>
      <c r="BB32" s="3">
        <f t="shared" si="1"/>
        <v>855</v>
      </c>
      <c r="BC32" s="3">
        <f t="shared" si="1"/>
        <v>473</v>
      </c>
      <c r="BD32" s="3">
        <f t="shared" si="1"/>
        <v>1444</v>
      </c>
      <c r="BE32" s="3">
        <f t="shared" si="1"/>
        <v>778</v>
      </c>
      <c r="BF32" s="3">
        <f t="shared" si="1"/>
        <v>1299</v>
      </c>
      <c r="BG32" s="3">
        <f t="shared" si="1"/>
        <v>279</v>
      </c>
      <c r="BH32" s="3">
        <f t="shared" si="1"/>
        <v>276</v>
      </c>
      <c r="BI32" s="3">
        <f t="shared" si="1"/>
        <v>550</v>
      </c>
      <c r="BJ32" s="3">
        <f t="shared" si="1"/>
        <v>68</v>
      </c>
      <c r="BK32" s="3">
        <f t="shared" si="1"/>
        <v>565</v>
      </c>
      <c r="BL32" s="3">
        <f t="shared" si="1"/>
        <v>834</v>
      </c>
      <c r="BM32" s="3">
        <f t="shared" si="1"/>
        <v>161</v>
      </c>
      <c r="BN32" s="3">
        <f t="shared" si="1"/>
        <v>10</v>
      </c>
      <c r="BO32" s="3">
        <f t="shared" ref="BO32:BS33" si="2">SUM(BO3:BO31)</f>
        <v>161</v>
      </c>
      <c r="BP32" s="3">
        <f t="shared" si="2"/>
        <v>72</v>
      </c>
      <c r="BQ32" s="3">
        <f t="shared" si="2"/>
        <v>101</v>
      </c>
      <c r="BR32" s="3">
        <f t="shared" si="2"/>
        <v>9674</v>
      </c>
      <c r="BS32" s="4">
        <f>SUM(B32:BR32)</f>
        <v>59355</v>
      </c>
    </row>
    <row r="33" spans="71:71" x14ac:dyDescent="0.25">
      <c r="BS33" s="3"/>
    </row>
  </sheetData>
  <conditionalFormatting sqref="A32:BR32">
    <cfRule type="cellIs" dxfId="1" priority="2" operator="greaterThanOrEqual">
      <formula>0</formula>
    </cfRule>
  </conditionalFormatting>
  <conditionalFormatting sqref="BS33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Shedrick</dc:creator>
  <cp:lastModifiedBy>Gerry</cp:lastModifiedBy>
  <dcterms:created xsi:type="dcterms:W3CDTF">2020-05-02T05:07:09Z</dcterms:created>
  <dcterms:modified xsi:type="dcterms:W3CDTF">2020-05-11T20:12:01Z</dcterms:modified>
</cp:coreProperties>
</file>