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ry\Desktop\"/>
    </mc:Choice>
  </mc:AlternateContent>
  <xr:revisionPtr revIDLastSave="0" documentId="13_ncr:1_{94797013-08FB-48F2-A142-F5D83F5D76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4" i="1" l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32" i="1"/>
  <c r="BU32" i="1" l="1"/>
</calcChain>
</file>

<file path=xl/sharedStrings.xml><?xml version="1.0" encoding="utf-8"?>
<sst xmlns="http://schemas.openxmlformats.org/spreadsheetml/2006/main" count="104" uniqueCount="103">
  <si>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</si>
  <si>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</si>
  <si>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</si>
  <si>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</si>
  <si>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</si>
  <si>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</si>
  <si>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</si>
  <si>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</si>
  <si>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</si>
  <si>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</si>
  <si>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</si>
  <si>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</si>
  <si>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</si>
  <si>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</si>
  <si>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</si>
  <si>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</si>
  <si>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</si>
  <si>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</si>
  <si>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</si>
  <si>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</si>
  <si>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</si>
  <si>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</si>
  <si>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</si>
  <si>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</si>
  <si>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</si>
  <si>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</si>
  <si>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</si>
  <si>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</si>
  <si>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</si>
  <si>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</si>
  <si>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</si>
  <si>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</si>
  <si>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</si>
  <si>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</si>
  <si>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</si>
  <si>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</si>
  <si>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</si>
  <si>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</si>
  <si>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</si>
  <si>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</si>
  <si>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</si>
  <si>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</si>
  <si>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</si>
  <si>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</si>
  <si>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</si>
  <si>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</si>
  <si>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</si>
  <si>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</si>
  <si>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</si>
  <si>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</si>
  <si>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</si>
  <si>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</si>
  <si>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</si>
  <si>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</si>
  <si>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</si>
  <si>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</si>
  <si>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</si>
  <si>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</si>
  <si>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</si>
  <si>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</si>
  <si>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</si>
  <si>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</si>
  <si>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</si>
  <si>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</si>
  <si>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</si>
  <si>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</si>
  <si>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Windham</t>
  </si>
  <si>
    <t>Woodstock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</si>
  <si>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</si>
  <si>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</si>
  <si>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</si>
  <si>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</si>
  <si>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</si>
  <si>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</si>
  <si>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</si>
  <si>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Credo Reference</t>
  </si>
  <si>
    <t>PoughkeepsieJournal-Dutchess</t>
  </si>
  <si>
    <t>Tumblebooks</t>
  </si>
  <si>
    <t>Britannica Escolar</t>
  </si>
  <si>
    <t>Britannica School</t>
  </si>
  <si>
    <t>eLibrary Elementary</t>
  </si>
  <si>
    <t>Ebsco</t>
  </si>
  <si>
    <t>EBSCO: All</t>
  </si>
  <si>
    <t>Fold3</t>
  </si>
  <si>
    <t>Gale: Business&amp;Company Resourc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</si>
  <si>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</si>
  <si>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</si>
  <si>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</si>
  <si>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</si>
  <si>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</si>
  <si>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</si>
  <si>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</si>
  <si>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Learning Express</t>
  </si>
  <si>
    <t>Mango2</t>
  </si>
  <si>
    <t>ProqNYT</t>
  </si>
  <si>
    <t>Tumblebook Library</t>
  </si>
  <si>
    <t>Gannett</t>
  </si>
  <si>
    <t>HeritageQuest</t>
  </si>
  <si>
    <t>Science reference center</t>
  </si>
  <si>
    <t>Correctional facilities</t>
  </si>
  <si>
    <t>Homebound &amp; Extension Services</t>
  </si>
  <si>
    <t>W. Shokan</t>
  </si>
  <si>
    <t>Forwarding Service Statistics - by Patron Type - 03-01-2020 - 03-31-2020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</si>
</sst>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32"/>
  <sheetViews>
    <sheetView tabSelected="1" workbookViewId="0">
      <pane xSplit="1" topLeftCell="B1" activePane="topRight" state="frozen"/>
      <selection pane="topRight" activeCell="A3" sqref="A3"/>
    </sheetView>
  </sheetViews>
  <sheetFormatPr defaultRowHeight="15" x14ac:dyDescent="0.25"/>
  <cols>
    <col min="1" max="1" width="30.7109375" style="2" customWidth="1"/>
    <col min="2" max="73" width="10.7109375" style="2" customWidth="1"/>
    <col min="74" max="16384" width="9.140625" style="2"/>
  </cols>
  <sheetData>
    <row r="1" spans="1:73" x14ac:dyDescent="0.25">
      <c r="A1" s="1" t="s">
        <v>102</v>
      </c>
    </row>
    <row r="2" spans="1:73" x14ac:dyDescent="0.25">
      <c r="A2" s="3" t="s">
        <v>0</v>
      </c>
      <c r="B2" s="3" t="s">
        <v>99</v>
      </c>
      <c r="C2" s="3" t="s">
        <v>1</v>
      </c>
      <c r="D2" s="3" t="s">
        <v>100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3" t="s">
        <v>23</v>
      </c>
      <c r="AA2" s="3" t="s">
        <v>24</v>
      </c>
      <c r="AB2" s="3" t="s">
        <v>25</v>
      </c>
      <c r="AC2" s="3" t="s">
        <v>26</v>
      </c>
      <c r="AD2" s="3" t="s">
        <v>27</v>
      </c>
      <c r="AE2" s="3" t="s">
        <v>28</v>
      </c>
      <c r="AF2" s="3" t="s">
        <v>29</v>
      </c>
      <c r="AG2" s="3" t="s">
        <v>30</v>
      </c>
      <c r="AH2" s="3" t="s">
        <v>31</v>
      </c>
      <c r="AI2" s="3" t="s">
        <v>32</v>
      </c>
      <c r="AJ2" s="3" t="s">
        <v>33</v>
      </c>
      <c r="AK2" s="3" t="s">
        <v>34</v>
      </c>
      <c r="AL2" s="3" t="s">
        <v>35</v>
      </c>
      <c r="AM2" s="3" t="s">
        <v>36</v>
      </c>
      <c r="AN2" s="3" t="s">
        <v>37</v>
      </c>
      <c r="AO2" s="3" t="s">
        <v>38</v>
      </c>
      <c r="AP2" s="3" t="s">
        <v>39</v>
      </c>
      <c r="AQ2" s="3" t="s">
        <v>40</v>
      </c>
      <c r="AR2" s="3" t="s">
        <v>41</v>
      </c>
      <c r="AS2" s="3" t="s">
        <v>42</v>
      </c>
      <c r="AT2" s="3" t="s">
        <v>43</v>
      </c>
      <c r="AU2" s="3" t="s">
        <v>44</v>
      </c>
      <c r="AV2" s="3" t="s">
        <v>45</v>
      </c>
      <c r="AW2" s="3" t="s">
        <v>46</v>
      </c>
      <c r="AX2" s="3" t="s">
        <v>47</v>
      </c>
      <c r="AY2" s="3" t="s">
        <v>48</v>
      </c>
      <c r="AZ2" s="3" t="s">
        <v>49</v>
      </c>
      <c r="BA2" s="3" t="s">
        <v>50</v>
      </c>
      <c r="BB2" s="3" t="s">
        <v>51</v>
      </c>
      <c r="BC2" s="3" t="s">
        <v>52</v>
      </c>
      <c r="BD2" s="3" t="s">
        <v>53</v>
      </c>
      <c r="BE2" s="3" t="s">
        <v>54</v>
      </c>
      <c r="BF2" s="3" t="s">
        <v>55</v>
      </c>
      <c r="BG2" s="3" t="s">
        <v>56</v>
      </c>
      <c r="BH2" s="3" t="s">
        <v>57</v>
      </c>
      <c r="BI2" s="3" t="s">
        <v>58</v>
      </c>
      <c r="BJ2" s="3" t="s">
        <v>59</v>
      </c>
      <c r="BK2" s="3" t="s">
        <v>60</v>
      </c>
      <c r="BL2" s="3" t="s">
        <v>61</v>
      </c>
      <c r="BM2" s="3" t="s">
        <v>62</v>
      </c>
      <c r="BN2" s="3" t="s">
        <v>63</v>
      </c>
      <c r="BO2" s="3" t="s">
        <v>64</v>
      </c>
      <c r="BP2" s="3" t="s">
        <v>65</v>
      </c>
      <c r="BQ2" s="3" t="s">
        <v>101</v>
      </c>
      <c r="BR2" s="3" t="s">
        <v>66</v>
      </c>
      <c r="BS2" s="3" t="s">
        <v>67</v>
      </c>
      <c r="BT2" s="3" t="s">
        <v>68</v>
      </c>
      <c r="BU2" s="3" t="s">
        <v>69</v>
      </c>
    </row>
    <row r="3" spans="1:73" x14ac:dyDescent="0.25">
      <c r="A3" s="4" t="s">
        <v>70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5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15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204</v>
      </c>
      <c r="AK3" s="4">
        <v>0</v>
      </c>
      <c r="AL3" s="4">
        <v>0</v>
      </c>
      <c r="AM3" s="4">
        <v>87</v>
      </c>
      <c r="AN3" s="4">
        <v>18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5</v>
      </c>
      <c r="BD3" s="4">
        <v>0</v>
      </c>
      <c r="BE3" s="4">
        <v>0</v>
      </c>
      <c r="BF3" s="4">
        <v>0</v>
      </c>
      <c r="BG3" s="4">
        <v>19</v>
      </c>
      <c r="BH3" s="4">
        <v>48</v>
      </c>
      <c r="BI3" s="4">
        <v>0</v>
      </c>
      <c r="BJ3" s="4">
        <v>93</v>
      </c>
      <c r="BK3" s="4">
        <v>0</v>
      </c>
      <c r="BL3" s="4">
        <v>0</v>
      </c>
      <c r="BM3" s="4">
        <v>33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27</v>
      </c>
      <c r="BT3" s="4">
        <v>298</v>
      </c>
      <c r="BU3" s="1">
        <f>SUM(B3:BT3)</f>
        <v>852</v>
      </c>
    </row>
    <row r="4" spans="1:73" x14ac:dyDescent="0.25">
      <c r="A4" s="4" t="s">
        <v>71</v>
      </c>
      <c r="B4" s="4">
        <v>0</v>
      </c>
      <c r="C4" s="4">
        <v>0</v>
      </c>
      <c r="D4" s="4">
        <v>196</v>
      </c>
      <c r="E4" s="4">
        <v>786</v>
      </c>
      <c r="F4" s="4">
        <v>18</v>
      </c>
      <c r="G4" s="4">
        <v>120</v>
      </c>
      <c r="H4" s="4">
        <v>240</v>
      </c>
      <c r="I4" s="4">
        <v>77</v>
      </c>
      <c r="J4" s="4">
        <v>110</v>
      </c>
      <c r="K4" s="4">
        <v>180</v>
      </c>
      <c r="L4" s="4">
        <v>177</v>
      </c>
      <c r="M4" s="4">
        <v>28</v>
      </c>
      <c r="N4" s="4">
        <v>28</v>
      </c>
      <c r="O4" s="4">
        <v>694</v>
      </c>
      <c r="P4" s="4">
        <v>25</v>
      </c>
      <c r="Q4" s="4">
        <v>105</v>
      </c>
      <c r="R4" s="4">
        <v>241</v>
      </c>
      <c r="S4" s="4">
        <v>1465</v>
      </c>
      <c r="T4" s="4">
        <v>21</v>
      </c>
      <c r="U4" s="4">
        <v>77</v>
      </c>
      <c r="V4" s="4">
        <v>1017</v>
      </c>
      <c r="W4" s="4">
        <v>50</v>
      </c>
      <c r="X4" s="4">
        <v>571</v>
      </c>
      <c r="Y4" s="4">
        <v>125</v>
      </c>
      <c r="Z4" s="4">
        <v>189</v>
      </c>
      <c r="AA4" s="4">
        <v>83</v>
      </c>
      <c r="AB4" s="4">
        <v>0</v>
      </c>
      <c r="AC4" s="4">
        <v>15</v>
      </c>
      <c r="AD4" s="4">
        <v>523</v>
      </c>
      <c r="AE4" s="4">
        <v>92</v>
      </c>
      <c r="AF4" s="4">
        <v>0</v>
      </c>
      <c r="AG4" s="4">
        <v>84</v>
      </c>
      <c r="AH4" s="4">
        <v>541</v>
      </c>
      <c r="AI4" s="4">
        <v>148</v>
      </c>
      <c r="AJ4" s="4">
        <v>265</v>
      </c>
      <c r="AK4" s="4">
        <v>396</v>
      </c>
      <c r="AL4" s="4">
        <v>0</v>
      </c>
      <c r="AM4" s="4">
        <v>304</v>
      </c>
      <c r="AN4" s="4">
        <v>283</v>
      </c>
      <c r="AO4" s="4">
        <v>0</v>
      </c>
      <c r="AP4" s="4">
        <v>0</v>
      </c>
      <c r="AQ4" s="4">
        <v>40</v>
      </c>
      <c r="AR4" s="4">
        <v>109</v>
      </c>
      <c r="AS4" s="4">
        <v>940</v>
      </c>
      <c r="AT4" s="4">
        <v>0</v>
      </c>
      <c r="AU4" s="4">
        <v>22</v>
      </c>
      <c r="AV4" s="4">
        <v>1751</v>
      </c>
      <c r="AW4" s="4">
        <v>0</v>
      </c>
      <c r="AX4" s="4">
        <v>87</v>
      </c>
      <c r="AY4" s="4">
        <v>0</v>
      </c>
      <c r="AZ4" s="4">
        <v>0</v>
      </c>
      <c r="BA4" s="4">
        <v>59</v>
      </c>
      <c r="BB4" s="4">
        <v>47</v>
      </c>
      <c r="BC4" s="4">
        <v>522</v>
      </c>
      <c r="BD4" s="4">
        <v>19</v>
      </c>
      <c r="BE4" s="4">
        <v>167</v>
      </c>
      <c r="BF4" s="4">
        <v>319</v>
      </c>
      <c r="BG4" s="4">
        <v>116</v>
      </c>
      <c r="BH4" s="4">
        <v>1202</v>
      </c>
      <c r="BI4" s="4">
        <v>142</v>
      </c>
      <c r="BJ4" s="4">
        <v>27</v>
      </c>
      <c r="BK4" s="4">
        <v>18</v>
      </c>
      <c r="BL4" s="4">
        <v>22</v>
      </c>
      <c r="BM4" s="4">
        <v>273</v>
      </c>
      <c r="BN4" s="4">
        <v>12</v>
      </c>
      <c r="BO4" s="4">
        <v>426</v>
      </c>
      <c r="BP4" s="4">
        <v>90</v>
      </c>
      <c r="BQ4" s="4">
        <v>8</v>
      </c>
      <c r="BR4" s="4">
        <v>0</v>
      </c>
      <c r="BS4" s="4">
        <v>510</v>
      </c>
      <c r="BT4" s="4">
        <v>500</v>
      </c>
      <c r="BU4" s="1">
        <f t="shared" ref="BU4:BU31" si="0">SUM(B4:BT4)</f>
        <v>16702</v>
      </c>
    </row>
    <row r="5" spans="1:73" x14ac:dyDescent="0.25">
      <c r="A5" s="4" t="s">
        <v>72</v>
      </c>
      <c r="B5" s="4">
        <v>0</v>
      </c>
      <c r="C5" s="4">
        <v>0</v>
      </c>
      <c r="D5" s="4">
        <v>0</v>
      </c>
      <c r="E5" s="4">
        <v>135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1">
        <f t="shared" si="0"/>
        <v>135</v>
      </c>
    </row>
    <row r="6" spans="1:73" x14ac:dyDescent="0.25">
      <c r="A6" s="4" t="s">
        <v>73</v>
      </c>
      <c r="B6" s="4">
        <v>0</v>
      </c>
      <c r="C6" s="4">
        <v>0</v>
      </c>
      <c r="D6" s="4">
        <v>0</v>
      </c>
      <c r="E6" s="4">
        <v>71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8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8</v>
      </c>
      <c r="T6" s="4">
        <v>0</v>
      </c>
      <c r="U6" s="4">
        <v>0</v>
      </c>
      <c r="V6" s="4">
        <v>0</v>
      </c>
      <c r="W6" s="4">
        <v>227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19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81</v>
      </c>
      <c r="BD6" s="4">
        <v>0</v>
      </c>
      <c r="BE6" s="4">
        <v>0</v>
      </c>
      <c r="BF6" s="4">
        <v>0</v>
      </c>
      <c r="BG6" s="4">
        <v>220</v>
      </c>
      <c r="BH6" s="4">
        <v>37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8</v>
      </c>
      <c r="BT6" s="4">
        <v>0</v>
      </c>
      <c r="BU6" s="1">
        <f t="shared" si="0"/>
        <v>679</v>
      </c>
    </row>
    <row r="7" spans="1:73" x14ac:dyDescent="0.25">
      <c r="A7" s="4" t="s">
        <v>74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1</v>
      </c>
      <c r="BU7" s="1">
        <f t="shared" si="0"/>
        <v>1</v>
      </c>
    </row>
    <row r="8" spans="1:73" x14ac:dyDescent="0.25">
      <c r="A8" s="4" t="s">
        <v>75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53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1">
        <f t="shared" si="0"/>
        <v>53</v>
      </c>
    </row>
    <row r="9" spans="1:73" x14ac:dyDescent="0.25">
      <c r="A9" s="4" t="s">
        <v>76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1368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1">
        <f t="shared" si="0"/>
        <v>1368</v>
      </c>
    </row>
    <row r="10" spans="1:73" x14ac:dyDescent="0.25">
      <c r="A10" s="4" t="s">
        <v>77</v>
      </c>
      <c r="B10" s="4">
        <v>0</v>
      </c>
      <c r="C10" s="4">
        <v>0</v>
      </c>
      <c r="D10" s="4">
        <v>0</v>
      </c>
      <c r="E10" s="4">
        <v>78</v>
      </c>
      <c r="F10" s="4">
        <v>0</v>
      </c>
      <c r="G10" s="4">
        <v>0</v>
      </c>
      <c r="H10" s="4">
        <v>3</v>
      </c>
      <c r="I10" s="4">
        <v>3</v>
      </c>
      <c r="J10" s="4">
        <v>1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1</v>
      </c>
      <c r="R10" s="4">
        <v>3</v>
      </c>
      <c r="S10" s="4">
        <v>0</v>
      </c>
      <c r="T10" s="4">
        <v>0</v>
      </c>
      <c r="U10" s="4">
        <v>14</v>
      </c>
      <c r="V10" s="4">
        <v>4</v>
      </c>
      <c r="W10" s="4">
        <v>2</v>
      </c>
      <c r="X10" s="4">
        <v>6</v>
      </c>
      <c r="Y10" s="4">
        <v>0</v>
      </c>
      <c r="Z10" s="4">
        <v>0</v>
      </c>
      <c r="AA10" s="4">
        <v>4</v>
      </c>
      <c r="AB10" s="4">
        <v>0</v>
      </c>
      <c r="AC10" s="4">
        <v>2</v>
      </c>
      <c r="AD10" s="4">
        <v>0</v>
      </c>
      <c r="AE10" s="4">
        <v>0</v>
      </c>
      <c r="AF10" s="4">
        <v>0</v>
      </c>
      <c r="AG10" s="4">
        <v>0</v>
      </c>
      <c r="AH10" s="4">
        <v>4</v>
      </c>
      <c r="AI10" s="4">
        <v>0</v>
      </c>
      <c r="AJ10" s="4">
        <v>0</v>
      </c>
      <c r="AK10" s="4">
        <v>12</v>
      </c>
      <c r="AL10" s="4">
        <v>0</v>
      </c>
      <c r="AM10" s="4">
        <v>20</v>
      </c>
      <c r="AN10" s="4">
        <v>2</v>
      </c>
      <c r="AO10" s="4">
        <v>8</v>
      </c>
      <c r="AP10" s="4">
        <v>0</v>
      </c>
      <c r="AQ10" s="4">
        <v>0</v>
      </c>
      <c r="AR10" s="4">
        <v>0</v>
      </c>
      <c r="AS10" s="4">
        <v>0</v>
      </c>
      <c r="AT10" s="4">
        <v>1</v>
      </c>
      <c r="AU10" s="4">
        <v>0</v>
      </c>
      <c r="AV10" s="4">
        <v>3</v>
      </c>
      <c r="AW10" s="4">
        <v>1</v>
      </c>
      <c r="AX10" s="4">
        <v>0</v>
      </c>
      <c r="AY10" s="4">
        <v>0</v>
      </c>
      <c r="AZ10" s="4">
        <v>0</v>
      </c>
      <c r="BA10" s="4">
        <v>2</v>
      </c>
      <c r="BB10" s="4">
        <v>1</v>
      </c>
      <c r="BC10" s="4">
        <v>2</v>
      </c>
      <c r="BD10" s="4">
        <v>0</v>
      </c>
      <c r="BE10" s="4">
        <v>0</v>
      </c>
      <c r="BF10" s="4">
        <v>0</v>
      </c>
      <c r="BG10" s="4">
        <v>1</v>
      </c>
      <c r="BH10" s="4">
        <v>9</v>
      </c>
      <c r="BI10" s="4">
        <v>0</v>
      </c>
      <c r="BJ10" s="4">
        <v>0</v>
      </c>
      <c r="BK10" s="4">
        <v>3</v>
      </c>
      <c r="BL10" s="4">
        <v>0</v>
      </c>
      <c r="BM10" s="4">
        <v>3</v>
      </c>
      <c r="BN10" s="4">
        <v>0</v>
      </c>
      <c r="BO10" s="4">
        <v>3</v>
      </c>
      <c r="BP10" s="4">
        <v>45</v>
      </c>
      <c r="BQ10" s="4">
        <v>1</v>
      </c>
      <c r="BR10" s="4">
        <v>0</v>
      </c>
      <c r="BS10" s="4">
        <v>0</v>
      </c>
      <c r="BT10" s="4">
        <v>1654</v>
      </c>
      <c r="BU10" s="1">
        <f t="shared" si="0"/>
        <v>1896</v>
      </c>
    </row>
    <row r="11" spans="1:73" x14ac:dyDescent="0.25">
      <c r="A11" s="4" t="s">
        <v>78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4</v>
      </c>
      <c r="BU11" s="1">
        <f t="shared" si="0"/>
        <v>4</v>
      </c>
    </row>
    <row r="12" spans="1:73" x14ac:dyDescent="0.25">
      <c r="A12" s="4" t="s">
        <v>79</v>
      </c>
      <c r="B12" s="4">
        <v>0</v>
      </c>
      <c r="C12" s="4">
        <v>0</v>
      </c>
      <c r="D12" s="4">
        <v>0</v>
      </c>
      <c r="E12" s="4">
        <v>39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44</v>
      </c>
      <c r="T12" s="4">
        <v>60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37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120</v>
      </c>
      <c r="BH12" s="4">
        <v>62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64</v>
      </c>
      <c r="BU12" s="1">
        <f t="shared" si="0"/>
        <v>426</v>
      </c>
    </row>
    <row r="13" spans="1:73" x14ac:dyDescent="0.25">
      <c r="A13" s="4" t="s">
        <v>80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3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1">
        <f t="shared" si="0"/>
        <v>3</v>
      </c>
    </row>
    <row r="14" spans="1:73" x14ac:dyDescent="0.25">
      <c r="A14" s="4" t="s">
        <v>81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3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5</v>
      </c>
      <c r="BU14" s="1">
        <f t="shared" si="0"/>
        <v>8</v>
      </c>
    </row>
    <row r="15" spans="1:73" x14ac:dyDescent="0.25">
      <c r="A15" s="4" t="s">
        <v>82</v>
      </c>
      <c r="B15" s="4">
        <v>0</v>
      </c>
      <c r="C15" s="4">
        <v>0</v>
      </c>
      <c r="D15" s="4">
        <v>0</v>
      </c>
      <c r="E15" s="4">
        <v>3</v>
      </c>
      <c r="F15" s="4">
        <v>0</v>
      </c>
      <c r="G15" s="4">
        <v>0</v>
      </c>
      <c r="H15" s="4">
        <v>17</v>
      </c>
      <c r="I15" s="4">
        <v>11</v>
      </c>
      <c r="J15" s="4">
        <v>0</v>
      </c>
      <c r="K15" s="4">
        <v>0</v>
      </c>
      <c r="L15" s="4">
        <v>28</v>
      </c>
      <c r="M15" s="4">
        <v>56</v>
      </c>
      <c r="N15" s="4">
        <v>0</v>
      </c>
      <c r="O15" s="4">
        <v>3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9</v>
      </c>
      <c r="W15" s="4">
        <v>6</v>
      </c>
      <c r="X15" s="4">
        <v>0</v>
      </c>
      <c r="Y15" s="4">
        <v>0</v>
      </c>
      <c r="Z15" s="4">
        <v>67</v>
      </c>
      <c r="AA15" s="4">
        <v>18</v>
      </c>
      <c r="AB15" s="4">
        <v>0</v>
      </c>
      <c r="AC15" s="4">
        <v>56</v>
      </c>
      <c r="AD15" s="4">
        <v>67</v>
      </c>
      <c r="AE15" s="4">
        <v>0</v>
      </c>
      <c r="AF15" s="4">
        <v>0</v>
      </c>
      <c r="AG15" s="4">
        <v>0</v>
      </c>
      <c r="AH15" s="4">
        <v>40</v>
      </c>
      <c r="AI15" s="4">
        <v>0</v>
      </c>
      <c r="AJ15" s="4">
        <v>0</v>
      </c>
      <c r="AK15" s="4">
        <v>12</v>
      </c>
      <c r="AL15" s="4">
        <v>0</v>
      </c>
      <c r="AM15" s="4">
        <v>341</v>
      </c>
      <c r="AN15" s="4">
        <v>0</v>
      </c>
      <c r="AO15" s="4">
        <v>3</v>
      </c>
      <c r="AP15" s="4">
        <v>0</v>
      </c>
      <c r="AQ15" s="4">
        <v>0</v>
      </c>
      <c r="AR15" s="4">
        <v>6</v>
      </c>
      <c r="AS15" s="4">
        <v>0</v>
      </c>
      <c r="AT15" s="4">
        <v>3</v>
      </c>
      <c r="AU15" s="4">
        <v>11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3</v>
      </c>
      <c r="BB15" s="4">
        <v>0</v>
      </c>
      <c r="BC15" s="4">
        <v>46</v>
      </c>
      <c r="BD15" s="4">
        <v>3</v>
      </c>
      <c r="BE15" s="4">
        <v>0</v>
      </c>
      <c r="BF15" s="4">
        <v>0</v>
      </c>
      <c r="BG15" s="4">
        <v>8</v>
      </c>
      <c r="BH15" s="4">
        <v>41</v>
      </c>
      <c r="BI15" s="4">
        <v>8</v>
      </c>
      <c r="BJ15" s="4">
        <v>0</v>
      </c>
      <c r="BK15" s="4">
        <v>3</v>
      </c>
      <c r="BL15" s="4">
        <v>0</v>
      </c>
      <c r="BM15" s="4">
        <v>12</v>
      </c>
      <c r="BN15" s="4">
        <v>3</v>
      </c>
      <c r="BO15" s="4">
        <v>15</v>
      </c>
      <c r="BP15" s="4">
        <v>0</v>
      </c>
      <c r="BQ15" s="4">
        <v>0</v>
      </c>
      <c r="BR15" s="4">
        <v>0</v>
      </c>
      <c r="BS15" s="4">
        <v>6</v>
      </c>
      <c r="BT15" s="4">
        <v>145</v>
      </c>
      <c r="BU15" s="1">
        <f t="shared" si="0"/>
        <v>1050</v>
      </c>
    </row>
    <row r="16" spans="1:73" x14ac:dyDescent="0.25">
      <c r="A16" s="4" t="s">
        <v>83</v>
      </c>
      <c r="B16" s="4">
        <v>0</v>
      </c>
      <c r="C16" s="4">
        <v>0</v>
      </c>
      <c r="D16" s="4">
        <v>0</v>
      </c>
      <c r="E16" s="4">
        <v>17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24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9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29</v>
      </c>
      <c r="BN16" s="4">
        <v>0</v>
      </c>
      <c r="BO16" s="4">
        <v>0</v>
      </c>
      <c r="BP16" s="4">
        <v>42</v>
      </c>
      <c r="BQ16" s="4">
        <v>0</v>
      </c>
      <c r="BR16" s="4">
        <v>0</v>
      </c>
      <c r="BS16" s="4">
        <v>0</v>
      </c>
      <c r="BT16" s="4">
        <v>0</v>
      </c>
      <c r="BU16" s="1">
        <f t="shared" si="0"/>
        <v>121</v>
      </c>
    </row>
    <row r="17" spans="1:73" x14ac:dyDescent="0.25">
      <c r="A17" s="4" t="s">
        <v>84</v>
      </c>
      <c r="B17" s="4">
        <v>0</v>
      </c>
      <c r="C17" s="4">
        <v>0</v>
      </c>
      <c r="D17" s="4">
        <v>0</v>
      </c>
      <c r="E17" s="4">
        <v>3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1">
        <f t="shared" si="0"/>
        <v>3</v>
      </c>
    </row>
    <row r="18" spans="1:73" x14ac:dyDescent="0.25">
      <c r="A18" s="4" t="s">
        <v>85</v>
      </c>
      <c r="B18" s="4">
        <v>0</v>
      </c>
      <c r="C18" s="4">
        <v>0</v>
      </c>
      <c r="D18" s="4">
        <v>0</v>
      </c>
      <c r="E18" s="4">
        <v>96</v>
      </c>
      <c r="F18" s="4">
        <v>58</v>
      </c>
      <c r="G18" s="4">
        <v>10</v>
      </c>
      <c r="H18" s="4">
        <v>38</v>
      </c>
      <c r="I18" s="4">
        <v>87</v>
      </c>
      <c r="J18" s="4">
        <v>20</v>
      </c>
      <c r="K18" s="4">
        <v>175</v>
      </c>
      <c r="L18" s="4">
        <v>41</v>
      </c>
      <c r="M18" s="4">
        <v>0</v>
      </c>
      <c r="N18" s="4">
        <v>0</v>
      </c>
      <c r="O18" s="4">
        <v>117</v>
      </c>
      <c r="P18" s="4">
        <v>0</v>
      </c>
      <c r="Q18" s="4">
        <v>41</v>
      </c>
      <c r="R18" s="4">
        <v>0</v>
      </c>
      <c r="S18" s="4">
        <v>26</v>
      </c>
      <c r="T18" s="4">
        <v>0</v>
      </c>
      <c r="U18" s="4">
        <v>51</v>
      </c>
      <c r="V18" s="4">
        <v>305</v>
      </c>
      <c r="W18" s="4">
        <v>18</v>
      </c>
      <c r="X18" s="4">
        <v>250</v>
      </c>
      <c r="Y18" s="4">
        <v>32</v>
      </c>
      <c r="Z18" s="4">
        <v>0</v>
      </c>
      <c r="AA18" s="4">
        <v>29</v>
      </c>
      <c r="AB18" s="4">
        <v>0</v>
      </c>
      <c r="AC18" s="4">
        <v>0</v>
      </c>
      <c r="AD18" s="4">
        <v>23</v>
      </c>
      <c r="AE18" s="4">
        <v>50</v>
      </c>
      <c r="AF18" s="4">
        <v>0</v>
      </c>
      <c r="AG18" s="4">
        <v>0</v>
      </c>
      <c r="AH18" s="4">
        <v>67</v>
      </c>
      <c r="AI18" s="4">
        <v>80</v>
      </c>
      <c r="AJ18" s="4">
        <v>87</v>
      </c>
      <c r="AK18" s="4">
        <v>111</v>
      </c>
      <c r="AL18" s="4">
        <v>0</v>
      </c>
      <c r="AM18" s="4">
        <v>125</v>
      </c>
      <c r="AN18" s="4">
        <v>0</v>
      </c>
      <c r="AO18" s="4">
        <v>0</v>
      </c>
      <c r="AP18" s="4">
        <v>0</v>
      </c>
      <c r="AQ18" s="4">
        <v>69</v>
      </c>
      <c r="AR18" s="4">
        <v>14</v>
      </c>
      <c r="AS18" s="4">
        <v>4</v>
      </c>
      <c r="AT18" s="4">
        <v>0</v>
      </c>
      <c r="AU18" s="4">
        <v>34</v>
      </c>
      <c r="AV18" s="4">
        <v>0</v>
      </c>
      <c r="AW18" s="4">
        <v>0</v>
      </c>
      <c r="AX18" s="4">
        <v>47</v>
      </c>
      <c r="AY18" s="4">
        <v>0</v>
      </c>
      <c r="AZ18" s="4">
        <v>0</v>
      </c>
      <c r="BA18" s="4">
        <v>0</v>
      </c>
      <c r="BB18" s="4">
        <v>3</v>
      </c>
      <c r="BC18" s="4">
        <v>32</v>
      </c>
      <c r="BD18" s="4">
        <v>27</v>
      </c>
      <c r="BE18" s="4">
        <v>35</v>
      </c>
      <c r="BF18" s="4">
        <v>0</v>
      </c>
      <c r="BG18" s="4">
        <v>13</v>
      </c>
      <c r="BH18" s="4">
        <v>255</v>
      </c>
      <c r="BI18" s="4">
        <v>6</v>
      </c>
      <c r="BJ18" s="4">
        <v>0</v>
      </c>
      <c r="BK18" s="4">
        <v>12</v>
      </c>
      <c r="BL18" s="4">
        <v>36</v>
      </c>
      <c r="BM18" s="4">
        <v>0</v>
      </c>
      <c r="BN18" s="4">
        <v>0</v>
      </c>
      <c r="BO18" s="4">
        <v>170</v>
      </c>
      <c r="BP18" s="4">
        <v>0</v>
      </c>
      <c r="BQ18" s="4">
        <v>15</v>
      </c>
      <c r="BR18" s="4">
        <v>0</v>
      </c>
      <c r="BS18" s="4">
        <v>0</v>
      </c>
      <c r="BT18" s="4">
        <v>0</v>
      </c>
      <c r="BU18" s="1">
        <f t="shared" si="0"/>
        <v>2709</v>
      </c>
    </row>
    <row r="19" spans="1:73" x14ac:dyDescent="0.25">
      <c r="A19" s="4" t="s">
        <v>86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31</v>
      </c>
      <c r="K19" s="4">
        <v>7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334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25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6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22</v>
      </c>
      <c r="BT19" s="4">
        <v>99</v>
      </c>
      <c r="BU19" s="1">
        <f t="shared" si="0"/>
        <v>524</v>
      </c>
    </row>
    <row r="20" spans="1:73" x14ac:dyDescent="0.25">
      <c r="A20" s="4" t="s">
        <v>87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7</v>
      </c>
      <c r="L20" s="4">
        <v>0</v>
      </c>
      <c r="M20" s="4">
        <v>0</v>
      </c>
      <c r="N20" s="4">
        <v>0</v>
      </c>
      <c r="O20" s="4">
        <v>44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2</v>
      </c>
      <c r="W20" s="4">
        <v>53</v>
      </c>
      <c r="X20" s="4">
        <v>72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15</v>
      </c>
      <c r="AF20" s="4">
        <v>0</v>
      </c>
      <c r="AG20" s="4">
        <v>0</v>
      </c>
      <c r="AH20" s="4">
        <v>7</v>
      </c>
      <c r="AI20" s="4">
        <v>0</v>
      </c>
      <c r="AJ20" s="4">
        <v>0</v>
      </c>
      <c r="AK20" s="4">
        <v>0</v>
      </c>
      <c r="AL20" s="4">
        <v>0</v>
      </c>
      <c r="AM20" s="4">
        <v>26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2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60</v>
      </c>
      <c r="BF20" s="4">
        <v>0</v>
      </c>
      <c r="BG20" s="4">
        <v>0</v>
      </c>
      <c r="BH20" s="4">
        <v>153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1">
        <f t="shared" si="0"/>
        <v>441</v>
      </c>
    </row>
    <row r="21" spans="1:73" x14ac:dyDescent="0.25">
      <c r="A21" s="4" t="s">
        <v>88</v>
      </c>
      <c r="B21" s="4">
        <v>0</v>
      </c>
      <c r="C21" s="4">
        <v>0</v>
      </c>
      <c r="D21" s="4">
        <v>524</v>
      </c>
      <c r="E21" s="4">
        <v>928</v>
      </c>
      <c r="F21" s="4">
        <v>0</v>
      </c>
      <c r="G21" s="4">
        <v>137</v>
      </c>
      <c r="H21" s="4">
        <v>187</v>
      </c>
      <c r="I21" s="4">
        <v>12</v>
      </c>
      <c r="J21" s="4">
        <v>17</v>
      </c>
      <c r="K21" s="4">
        <v>24</v>
      </c>
      <c r="L21" s="4">
        <v>64</v>
      </c>
      <c r="M21" s="4">
        <v>39</v>
      </c>
      <c r="N21" s="4">
        <v>0</v>
      </c>
      <c r="O21" s="4">
        <v>654</v>
      </c>
      <c r="P21" s="4">
        <v>35</v>
      </c>
      <c r="Q21" s="4">
        <v>39</v>
      </c>
      <c r="R21" s="4">
        <v>15</v>
      </c>
      <c r="S21" s="4">
        <v>838</v>
      </c>
      <c r="T21" s="4">
        <v>25</v>
      </c>
      <c r="U21" s="4">
        <v>34</v>
      </c>
      <c r="V21" s="4">
        <v>971</v>
      </c>
      <c r="W21" s="4">
        <v>39</v>
      </c>
      <c r="X21" s="4">
        <v>310</v>
      </c>
      <c r="Y21" s="4">
        <v>28</v>
      </c>
      <c r="Z21" s="4">
        <v>0</v>
      </c>
      <c r="AA21" s="4">
        <v>73</v>
      </c>
      <c r="AB21" s="4">
        <v>0</v>
      </c>
      <c r="AC21" s="4">
        <v>0</v>
      </c>
      <c r="AD21" s="4">
        <v>142</v>
      </c>
      <c r="AE21" s="4">
        <v>0</v>
      </c>
      <c r="AF21" s="4">
        <v>0</v>
      </c>
      <c r="AG21" s="4">
        <v>62</v>
      </c>
      <c r="AH21" s="4">
        <v>437</v>
      </c>
      <c r="AI21" s="4">
        <v>159</v>
      </c>
      <c r="AJ21" s="4">
        <v>93</v>
      </c>
      <c r="AK21" s="4">
        <v>40</v>
      </c>
      <c r="AL21" s="4">
        <v>0</v>
      </c>
      <c r="AM21" s="4">
        <v>309</v>
      </c>
      <c r="AN21" s="4">
        <v>7</v>
      </c>
      <c r="AO21" s="4">
        <v>0</v>
      </c>
      <c r="AP21" s="4">
        <v>0</v>
      </c>
      <c r="AQ21" s="4">
        <v>7</v>
      </c>
      <c r="AR21" s="4">
        <v>57</v>
      </c>
      <c r="AS21" s="4">
        <v>967</v>
      </c>
      <c r="AT21" s="4">
        <v>0</v>
      </c>
      <c r="AU21" s="4">
        <v>0</v>
      </c>
      <c r="AV21" s="4">
        <v>2525</v>
      </c>
      <c r="AW21" s="4">
        <v>0</v>
      </c>
      <c r="AX21" s="4">
        <v>119</v>
      </c>
      <c r="AY21" s="4">
        <v>0</v>
      </c>
      <c r="AZ21" s="4">
        <v>0</v>
      </c>
      <c r="BA21" s="4">
        <v>52</v>
      </c>
      <c r="BB21" s="4">
        <v>29</v>
      </c>
      <c r="BC21" s="4">
        <v>489</v>
      </c>
      <c r="BD21" s="4">
        <v>12</v>
      </c>
      <c r="BE21" s="4">
        <v>28</v>
      </c>
      <c r="BF21" s="4">
        <v>439</v>
      </c>
      <c r="BG21" s="4">
        <v>77</v>
      </c>
      <c r="BH21" s="4">
        <v>863</v>
      </c>
      <c r="BI21" s="4">
        <v>111</v>
      </c>
      <c r="BJ21" s="4">
        <v>28</v>
      </c>
      <c r="BK21" s="4">
        <v>18</v>
      </c>
      <c r="BL21" s="4">
        <v>0</v>
      </c>
      <c r="BM21" s="4">
        <v>0</v>
      </c>
      <c r="BN21" s="4">
        <v>17</v>
      </c>
      <c r="BO21" s="4">
        <v>97</v>
      </c>
      <c r="BP21" s="4">
        <v>0</v>
      </c>
      <c r="BQ21" s="4">
        <v>0</v>
      </c>
      <c r="BR21" s="4">
        <v>0</v>
      </c>
      <c r="BS21" s="4">
        <v>180</v>
      </c>
      <c r="BT21" s="4">
        <v>194</v>
      </c>
      <c r="BU21" s="1">
        <f t="shared" si="0"/>
        <v>12551</v>
      </c>
    </row>
    <row r="22" spans="1:73" x14ac:dyDescent="0.25">
      <c r="A22" s="4" t="s">
        <v>89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3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20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1">
        <f t="shared" si="0"/>
        <v>23</v>
      </c>
    </row>
    <row r="23" spans="1:73" x14ac:dyDescent="0.25">
      <c r="A23" s="4" t="s">
        <v>90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73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1">
        <f t="shared" si="0"/>
        <v>73</v>
      </c>
    </row>
    <row r="24" spans="1:73" x14ac:dyDescent="0.25">
      <c r="A24" s="4" t="s">
        <v>91</v>
      </c>
      <c r="B24" s="4">
        <v>0</v>
      </c>
      <c r="C24" s="4">
        <v>0</v>
      </c>
      <c r="D24" s="4">
        <v>0</v>
      </c>
      <c r="E24" s="4">
        <v>3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</v>
      </c>
      <c r="M24" s="4">
        <v>0</v>
      </c>
      <c r="N24" s="4">
        <v>0</v>
      </c>
      <c r="O24" s="4">
        <v>0</v>
      </c>
      <c r="P24" s="4">
        <v>0</v>
      </c>
      <c r="Q24" s="4">
        <v>1</v>
      </c>
      <c r="R24" s="4">
        <v>0</v>
      </c>
      <c r="S24" s="4">
        <v>3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2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4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2</v>
      </c>
      <c r="BB24" s="4">
        <v>0</v>
      </c>
      <c r="BC24" s="4">
        <v>0</v>
      </c>
      <c r="BD24" s="4">
        <v>0</v>
      </c>
      <c r="BE24" s="4">
        <v>0</v>
      </c>
      <c r="BF24" s="4">
        <v>2</v>
      </c>
      <c r="BG24" s="4">
        <v>0</v>
      </c>
      <c r="BH24" s="4">
        <v>8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1</v>
      </c>
      <c r="BP24" s="4">
        <v>0</v>
      </c>
      <c r="BQ24" s="4">
        <v>0</v>
      </c>
      <c r="BR24" s="4">
        <v>0</v>
      </c>
      <c r="BS24" s="4">
        <v>0</v>
      </c>
      <c r="BT24" s="4">
        <v>2</v>
      </c>
      <c r="BU24" s="1">
        <f t="shared" si="0"/>
        <v>29</v>
      </c>
    </row>
    <row r="25" spans="1:73" x14ac:dyDescent="0.25">
      <c r="A25" s="4" t="s">
        <v>92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12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1">
        <f t="shared" si="0"/>
        <v>12</v>
      </c>
    </row>
    <row r="26" spans="1:73" x14ac:dyDescent="0.25">
      <c r="A26" s="4" t="s">
        <v>93</v>
      </c>
      <c r="B26" s="4">
        <v>2</v>
      </c>
      <c r="C26" s="4">
        <v>0</v>
      </c>
      <c r="D26" s="4">
        <v>0</v>
      </c>
      <c r="E26" s="4">
        <v>164</v>
      </c>
      <c r="F26" s="4">
        <v>0</v>
      </c>
      <c r="G26" s="4">
        <v>12</v>
      </c>
      <c r="H26" s="4">
        <v>24</v>
      </c>
      <c r="I26" s="4">
        <v>37</v>
      </c>
      <c r="J26" s="4">
        <v>40</v>
      </c>
      <c r="K26" s="4">
        <v>6</v>
      </c>
      <c r="L26" s="4">
        <v>6</v>
      </c>
      <c r="M26" s="4">
        <v>10</v>
      </c>
      <c r="N26" s="4">
        <v>2</v>
      </c>
      <c r="O26" s="4">
        <v>16</v>
      </c>
      <c r="P26" s="4">
        <v>0</v>
      </c>
      <c r="Q26" s="4">
        <v>6</v>
      </c>
      <c r="R26" s="4">
        <v>4</v>
      </c>
      <c r="S26" s="4">
        <v>12</v>
      </c>
      <c r="T26" s="4">
        <v>0</v>
      </c>
      <c r="U26" s="4">
        <v>60</v>
      </c>
      <c r="V26" s="4">
        <v>22</v>
      </c>
      <c r="W26" s="4">
        <v>38</v>
      </c>
      <c r="X26" s="4">
        <v>8</v>
      </c>
      <c r="Y26" s="4">
        <v>4</v>
      </c>
      <c r="Z26" s="4">
        <v>2</v>
      </c>
      <c r="AA26" s="4">
        <v>14</v>
      </c>
      <c r="AB26" s="4">
        <v>2</v>
      </c>
      <c r="AC26" s="4">
        <v>14</v>
      </c>
      <c r="AD26" s="4">
        <v>42</v>
      </c>
      <c r="AE26" s="4">
        <v>30</v>
      </c>
      <c r="AF26" s="4">
        <v>2</v>
      </c>
      <c r="AG26" s="4">
        <v>6</v>
      </c>
      <c r="AH26" s="4">
        <v>46</v>
      </c>
      <c r="AI26" s="4">
        <v>4</v>
      </c>
      <c r="AJ26" s="4">
        <v>34</v>
      </c>
      <c r="AK26" s="4">
        <v>44</v>
      </c>
      <c r="AL26" s="4">
        <v>2</v>
      </c>
      <c r="AM26" s="4">
        <v>173</v>
      </c>
      <c r="AN26" s="4">
        <v>6</v>
      </c>
      <c r="AO26" s="4">
        <v>2</v>
      </c>
      <c r="AP26" s="4">
        <v>4</v>
      </c>
      <c r="AQ26" s="4">
        <v>10</v>
      </c>
      <c r="AR26" s="4">
        <v>24</v>
      </c>
      <c r="AS26" s="4">
        <v>2</v>
      </c>
      <c r="AT26" s="4">
        <v>4</v>
      </c>
      <c r="AU26" s="4">
        <v>22</v>
      </c>
      <c r="AV26" s="4">
        <v>10</v>
      </c>
      <c r="AW26" s="4">
        <v>0</v>
      </c>
      <c r="AX26" s="4">
        <v>12</v>
      </c>
      <c r="AY26" s="4">
        <v>2</v>
      </c>
      <c r="AZ26" s="4">
        <v>18</v>
      </c>
      <c r="BA26" s="4">
        <v>4</v>
      </c>
      <c r="BB26" s="4">
        <v>30</v>
      </c>
      <c r="BC26" s="4">
        <v>22</v>
      </c>
      <c r="BD26" s="4">
        <v>18</v>
      </c>
      <c r="BE26" s="4">
        <v>12</v>
      </c>
      <c r="BF26" s="4">
        <v>2</v>
      </c>
      <c r="BG26" s="4">
        <v>12</v>
      </c>
      <c r="BH26" s="4">
        <v>76</v>
      </c>
      <c r="BI26" s="4">
        <v>8</v>
      </c>
      <c r="BJ26" s="4">
        <v>22</v>
      </c>
      <c r="BK26" s="4">
        <v>8</v>
      </c>
      <c r="BL26" s="4">
        <v>2</v>
      </c>
      <c r="BM26" s="4">
        <v>6</v>
      </c>
      <c r="BN26" s="4">
        <v>8</v>
      </c>
      <c r="BO26" s="4">
        <v>22</v>
      </c>
      <c r="BP26" s="4">
        <v>4</v>
      </c>
      <c r="BQ26" s="4">
        <v>2</v>
      </c>
      <c r="BR26" s="4">
        <v>4</v>
      </c>
      <c r="BS26" s="4">
        <v>40</v>
      </c>
      <c r="BT26" s="4">
        <v>56</v>
      </c>
      <c r="BU26" s="1">
        <f t="shared" si="0"/>
        <v>1362</v>
      </c>
    </row>
    <row r="27" spans="1:73" x14ac:dyDescent="0.25">
      <c r="A27" s="4" t="s">
        <v>94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152</v>
      </c>
      <c r="BU27" s="1">
        <f t="shared" si="0"/>
        <v>152</v>
      </c>
    </row>
    <row r="28" spans="1:73" x14ac:dyDescent="0.25">
      <c r="A28" s="4" t="s">
        <v>95</v>
      </c>
      <c r="B28" s="4">
        <v>0</v>
      </c>
      <c r="C28" s="4">
        <v>3</v>
      </c>
      <c r="D28" s="4">
        <v>0</v>
      </c>
      <c r="E28" s="4">
        <v>411</v>
      </c>
      <c r="F28" s="4">
        <v>16</v>
      </c>
      <c r="G28" s="4">
        <v>10</v>
      </c>
      <c r="H28" s="4">
        <v>239</v>
      </c>
      <c r="I28" s="4">
        <v>96</v>
      </c>
      <c r="J28" s="4">
        <v>75</v>
      </c>
      <c r="K28" s="4">
        <v>13</v>
      </c>
      <c r="L28" s="4">
        <v>8</v>
      </c>
      <c r="M28" s="4">
        <v>0</v>
      </c>
      <c r="N28" s="4">
        <v>0</v>
      </c>
      <c r="O28" s="4">
        <v>21</v>
      </c>
      <c r="P28" s="4">
        <v>0</v>
      </c>
      <c r="Q28" s="4">
        <v>78</v>
      </c>
      <c r="R28" s="4">
        <v>71</v>
      </c>
      <c r="S28" s="4">
        <v>12</v>
      </c>
      <c r="T28" s="4">
        <v>0</v>
      </c>
      <c r="U28" s="4">
        <v>154</v>
      </c>
      <c r="V28" s="4">
        <v>296</v>
      </c>
      <c r="W28" s="4">
        <v>13</v>
      </c>
      <c r="X28" s="4">
        <v>132</v>
      </c>
      <c r="Y28" s="4">
        <v>0</v>
      </c>
      <c r="Z28" s="4">
        <v>22</v>
      </c>
      <c r="AA28" s="4">
        <v>31</v>
      </c>
      <c r="AB28" s="4">
        <v>3</v>
      </c>
      <c r="AC28" s="4">
        <v>151</v>
      </c>
      <c r="AD28" s="4">
        <v>9</v>
      </c>
      <c r="AE28" s="4">
        <v>0</v>
      </c>
      <c r="AF28" s="4">
        <v>96</v>
      </c>
      <c r="AG28" s="4">
        <v>30</v>
      </c>
      <c r="AH28" s="4">
        <v>62</v>
      </c>
      <c r="AI28" s="4">
        <v>3</v>
      </c>
      <c r="AJ28" s="4">
        <v>132</v>
      </c>
      <c r="AK28" s="4">
        <v>210</v>
      </c>
      <c r="AL28" s="4">
        <v>0</v>
      </c>
      <c r="AM28" s="4">
        <v>272</v>
      </c>
      <c r="AN28" s="4">
        <v>17</v>
      </c>
      <c r="AO28" s="4">
        <v>134</v>
      </c>
      <c r="AP28" s="4">
        <v>0</v>
      </c>
      <c r="AQ28" s="4">
        <v>4</v>
      </c>
      <c r="AR28" s="4">
        <v>137</v>
      </c>
      <c r="AS28" s="4">
        <v>0</v>
      </c>
      <c r="AT28" s="4">
        <v>8</v>
      </c>
      <c r="AU28" s="4">
        <v>16</v>
      </c>
      <c r="AV28" s="4">
        <v>132</v>
      </c>
      <c r="AW28" s="4">
        <v>11</v>
      </c>
      <c r="AX28" s="4">
        <v>121</v>
      </c>
      <c r="AY28" s="4">
        <v>0</v>
      </c>
      <c r="AZ28" s="4">
        <v>28</v>
      </c>
      <c r="BA28" s="4">
        <v>100</v>
      </c>
      <c r="BB28" s="4">
        <v>18</v>
      </c>
      <c r="BC28" s="4">
        <v>16</v>
      </c>
      <c r="BD28" s="4">
        <v>147</v>
      </c>
      <c r="BE28" s="4">
        <v>3</v>
      </c>
      <c r="BF28" s="4">
        <v>29</v>
      </c>
      <c r="BG28" s="4">
        <v>113</v>
      </c>
      <c r="BH28" s="4">
        <v>49</v>
      </c>
      <c r="BI28" s="4">
        <v>5</v>
      </c>
      <c r="BJ28" s="4">
        <v>12</v>
      </c>
      <c r="BK28" s="4">
        <v>4</v>
      </c>
      <c r="BL28" s="4">
        <v>5</v>
      </c>
      <c r="BM28" s="4">
        <v>184</v>
      </c>
      <c r="BN28" s="4">
        <v>40</v>
      </c>
      <c r="BO28" s="4">
        <v>51</v>
      </c>
      <c r="BP28" s="4">
        <v>166</v>
      </c>
      <c r="BQ28" s="4">
        <v>8</v>
      </c>
      <c r="BR28" s="4">
        <v>0</v>
      </c>
      <c r="BS28" s="4">
        <v>315</v>
      </c>
      <c r="BT28" s="4">
        <v>0</v>
      </c>
      <c r="BU28" s="1">
        <f t="shared" si="0"/>
        <v>4542</v>
      </c>
    </row>
    <row r="29" spans="1:73" x14ac:dyDescent="0.25">
      <c r="A29" s="4" t="s">
        <v>96</v>
      </c>
      <c r="B29" s="4">
        <v>0</v>
      </c>
      <c r="C29" s="4">
        <v>0</v>
      </c>
      <c r="D29" s="4">
        <v>0</v>
      </c>
      <c r="E29" s="4">
        <v>178</v>
      </c>
      <c r="F29" s="4">
        <v>0</v>
      </c>
      <c r="G29" s="4">
        <v>12</v>
      </c>
      <c r="H29" s="4">
        <v>0</v>
      </c>
      <c r="I29" s="4">
        <v>0</v>
      </c>
      <c r="J29" s="4">
        <v>0</v>
      </c>
      <c r="K29" s="4">
        <v>11</v>
      </c>
      <c r="L29" s="4">
        <v>0</v>
      </c>
      <c r="M29" s="4">
        <v>0</v>
      </c>
      <c r="N29" s="4">
        <v>9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405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63</v>
      </c>
      <c r="AI29" s="4">
        <v>0</v>
      </c>
      <c r="AJ29" s="4">
        <v>0</v>
      </c>
      <c r="AK29" s="4">
        <v>0</v>
      </c>
      <c r="AL29" s="4">
        <v>0</v>
      </c>
      <c r="AM29" s="4">
        <v>1227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40</v>
      </c>
      <c r="AW29" s="4">
        <v>0</v>
      </c>
      <c r="AX29" s="4">
        <v>15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447</v>
      </c>
      <c r="BU29" s="1">
        <f t="shared" si="0"/>
        <v>2407</v>
      </c>
    </row>
    <row r="30" spans="1:73" x14ac:dyDescent="0.25">
      <c r="A30" s="4" t="s">
        <v>97</v>
      </c>
      <c r="B30" s="4">
        <v>0</v>
      </c>
      <c r="C30" s="4">
        <v>0</v>
      </c>
      <c r="D30" s="4">
        <v>0</v>
      </c>
      <c r="E30" s="4">
        <v>4</v>
      </c>
      <c r="F30" s="4">
        <v>0</v>
      </c>
      <c r="G30" s="4">
        <v>0</v>
      </c>
      <c r="H30" s="4">
        <v>0</v>
      </c>
      <c r="I30" s="4">
        <v>5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40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5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2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15</v>
      </c>
      <c r="BT30" s="4">
        <v>0</v>
      </c>
      <c r="BU30" s="1">
        <f t="shared" si="0"/>
        <v>71</v>
      </c>
    </row>
    <row r="31" spans="1:73" x14ac:dyDescent="0.25">
      <c r="A31" s="4" t="s">
        <v>98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3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1">
        <f t="shared" si="0"/>
        <v>3</v>
      </c>
    </row>
    <row r="32" spans="1:73" x14ac:dyDescent="0.25">
      <c r="A32" s="1" t="s">
        <v>69</v>
      </c>
      <c r="B32" s="4">
        <f>SUM(B3:B31)</f>
        <v>2</v>
      </c>
      <c r="C32" s="4">
        <f t="shared" ref="C32:BN32" si="1">SUM(C3:C31)</f>
        <v>3</v>
      </c>
      <c r="D32" s="4">
        <f t="shared" si="1"/>
        <v>720</v>
      </c>
      <c r="E32" s="4">
        <f t="shared" si="1"/>
        <v>2916</v>
      </c>
      <c r="F32" s="4">
        <f t="shared" si="1"/>
        <v>92</v>
      </c>
      <c r="G32" s="4">
        <f t="shared" si="1"/>
        <v>301</v>
      </c>
      <c r="H32" s="4">
        <f t="shared" si="1"/>
        <v>748</v>
      </c>
      <c r="I32" s="4">
        <f t="shared" si="1"/>
        <v>328</v>
      </c>
      <c r="J32" s="4">
        <f t="shared" si="1"/>
        <v>294</v>
      </c>
      <c r="K32" s="4">
        <f t="shared" si="1"/>
        <v>436</v>
      </c>
      <c r="L32" s="4">
        <f t="shared" si="1"/>
        <v>325</v>
      </c>
      <c r="M32" s="4">
        <f t="shared" si="1"/>
        <v>133</v>
      </c>
      <c r="N32" s="4">
        <f t="shared" si="1"/>
        <v>39</v>
      </c>
      <c r="O32" s="4">
        <f t="shared" si="1"/>
        <v>1549</v>
      </c>
      <c r="P32" s="4">
        <f t="shared" si="1"/>
        <v>60</v>
      </c>
      <c r="Q32" s="4">
        <f t="shared" si="1"/>
        <v>1639</v>
      </c>
      <c r="R32" s="4">
        <f t="shared" si="1"/>
        <v>334</v>
      </c>
      <c r="S32" s="4">
        <f t="shared" si="1"/>
        <v>2742</v>
      </c>
      <c r="T32" s="4">
        <f t="shared" si="1"/>
        <v>106</v>
      </c>
      <c r="U32" s="4">
        <f t="shared" si="1"/>
        <v>390</v>
      </c>
      <c r="V32" s="4">
        <f t="shared" si="1"/>
        <v>3136</v>
      </c>
      <c r="W32" s="4">
        <f t="shared" si="1"/>
        <v>446</v>
      </c>
      <c r="X32" s="4">
        <f t="shared" si="1"/>
        <v>1352</v>
      </c>
      <c r="Y32" s="4">
        <f t="shared" si="1"/>
        <v>189</v>
      </c>
      <c r="Z32" s="4">
        <f t="shared" si="1"/>
        <v>280</v>
      </c>
      <c r="AA32" s="4">
        <f t="shared" si="1"/>
        <v>252</v>
      </c>
      <c r="AB32" s="4">
        <f t="shared" si="1"/>
        <v>5</v>
      </c>
      <c r="AC32" s="4">
        <f t="shared" si="1"/>
        <v>262</v>
      </c>
      <c r="AD32" s="4">
        <f t="shared" si="1"/>
        <v>821</v>
      </c>
      <c r="AE32" s="4">
        <f t="shared" si="1"/>
        <v>192</v>
      </c>
      <c r="AF32" s="4">
        <f t="shared" si="1"/>
        <v>98</v>
      </c>
      <c r="AG32" s="4">
        <f t="shared" si="1"/>
        <v>184</v>
      </c>
      <c r="AH32" s="4">
        <f t="shared" si="1"/>
        <v>1270</v>
      </c>
      <c r="AI32" s="4">
        <f t="shared" si="1"/>
        <v>394</v>
      </c>
      <c r="AJ32" s="4">
        <f t="shared" si="1"/>
        <v>815</v>
      </c>
      <c r="AK32" s="4">
        <f t="shared" si="1"/>
        <v>844</v>
      </c>
      <c r="AL32" s="4">
        <f t="shared" si="1"/>
        <v>2</v>
      </c>
      <c r="AM32" s="4">
        <f t="shared" si="1"/>
        <v>2982</v>
      </c>
      <c r="AN32" s="4">
        <f t="shared" si="1"/>
        <v>333</v>
      </c>
      <c r="AO32" s="4">
        <f t="shared" si="1"/>
        <v>156</v>
      </c>
      <c r="AP32" s="4">
        <f t="shared" si="1"/>
        <v>4</v>
      </c>
      <c r="AQ32" s="4">
        <f t="shared" si="1"/>
        <v>130</v>
      </c>
      <c r="AR32" s="4">
        <f t="shared" si="1"/>
        <v>347</v>
      </c>
      <c r="AS32" s="4">
        <f t="shared" si="1"/>
        <v>1913</v>
      </c>
      <c r="AT32" s="4">
        <f t="shared" si="1"/>
        <v>16</v>
      </c>
      <c r="AU32" s="4">
        <f t="shared" si="1"/>
        <v>109</v>
      </c>
      <c r="AV32" s="4">
        <f t="shared" si="1"/>
        <v>4463</v>
      </c>
      <c r="AW32" s="4">
        <f t="shared" si="1"/>
        <v>12</v>
      </c>
      <c r="AX32" s="4">
        <f t="shared" si="1"/>
        <v>401</v>
      </c>
      <c r="AY32" s="4">
        <f t="shared" si="1"/>
        <v>2</v>
      </c>
      <c r="AZ32" s="4">
        <f t="shared" si="1"/>
        <v>46</v>
      </c>
      <c r="BA32" s="4">
        <f t="shared" si="1"/>
        <v>259</v>
      </c>
      <c r="BB32" s="4">
        <f t="shared" si="1"/>
        <v>128</v>
      </c>
      <c r="BC32" s="4">
        <f t="shared" si="1"/>
        <v>1215</v>
      </c>
      <c r="BD32" s="4">
        <f t="shared" si="1"/>
        <v>226</v>
      </c>
      <c r="BE32" s="4">
        <f t="shared" si="1"/>
        <v>305</v>
      </c>
      <c r="BF32" s="4">
        <f t="shared" si="1"/>
        <v>791</v>
      </c>
      <c r="BG32" s="4">
        <f t="shared" si="1"/>
        <v>699</v>
      </c>
      <c r="BH32" s="4">
        <f t="shared" si="1"/>
        <v>2837</v>
      </c>
      <c r="BI32" s="4">
        <f t="shared" si="1"/>
        <v>280</v>
      </c>
      <c r="BJ32" s="4">
        <f t="shared" si="1"/>
        <v>182</v>
      </c>
      <c r="BK32" s="4">
        <f t="shared" si="1"/>
        <v>66</v>
      </c>
      <c r="BL32" s="4">
        <f t="shared" si="1"/>
        <v>65</v>
      </c>
      <c r="BM32" s="4">
        <f t="shared" si="1"/>
        <v>540</v>
      </c>
      <c r="BN32" s="4">
        <f t="shared" si="1"/>
        <v>80</v>
      </c>
      <c r="BO32" s="4">
        <f t="shared" ref="BO32:BU32" si="2">SUM(BO3:BO31)</f>
        <v>785</v>
      </c>
      <c r="BP32" s="4">
        <f t="shared" si="2"/>
        <v>347</v>
      </c>
      <c r="BQ32" s="4">
        <f t="shared" si="2"/>
        <v>34</v>
      </c>
      <c r="BR32" s="4">
        <f t="shared" si="2"/>
        <v>4</v>
      </c>
      <c r="BS32" s="4">
        <f t="shared" si="2"/>
        <v>1123</v>
      </c>
      <c r="BT32" s="4">
        <f t="shared" si="2"/>
        <v>3621</v>
      </c>
      <c r="BU32" s="4">
        <f t="shared" si="2"/>
        <v>48200</v>
      </c>
    </row>
  </sheetData>
  <conditionalFormatting sqref="A32:BU32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Gerry</cp:lastModifiedBy>
  <dcterms:created xsi:type="dcterms:W3CDTF">2020-04-02T05:07:04Z</dcterms:created>
  <dcterms:modified xsi:type="dcterms:W3CDTF">2020-04-02T15:34:17Z</dcterms:modified>
</cp:coreProperties>
</file>