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ormby\Desktop\"/>
    </mc:Choice>
  </mc:AlternateContent>
  <bookViews>
    <workbookView xWindow="0" yWindow="0" windowWidth="19200" windowHeight="12180"/>
  </bookViews>
  <sheets>
    <sheet name="Sheet1" sheetId="1" r:id="rId1"/>
  </sheets>
  <definedNames>
    <definedName name="wamstat_ptype" localSheetId="0">Sheet1!$A$1:$BU$40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4" i="1" l="1"/>
  <c r="BV41" i="1" s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3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41" i="1"/>
</calcChain>
</file>

<file path=xl/connections.xml><?xml version="1.0" encoding="utf-8"?>
<connections xmlns="http://schemas.openxmlformats.org/spreadsheetml/2006/main">
  <connection id="1" name="wamstat_ptype" type="6" refreshedVersion="5" background="1" saveData="1">
    <textPr codePage="437" sourceFile="C:\Users\Formby\Desktop\wamstat_ptype.txt">
      <textFields count="7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<sst xmlns="http://schemas.openxmlformats.org/spreadsheetml/2006/main" count="114" uniqueCount="114">
  <si>
    <t>Forwarding Service Statistics - by Patron Type - 01-01-2016 - 01-31-2016</t>
  </si>
  <si>
    <t>Database</t>
  </si>
  <si>
    <t>NON-RESIDENT</t>
  </si>
  <si>
    <t>VIP (no longer in use)</t>
  </si>
  <si>
    <t>Homebound &amp; Extension Services</t>
  </si>
  <si>
    <t>Poughkeepsie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</si>
  <si>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</si>
  <si>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</si>
  <si>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</si>
  <si>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</si>
  <si>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</si>
  <si>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</si>
  <si>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</si>
  <si>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</si>
  <si>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</si>
  <si>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</si>
  <si>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</si>
  <si>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</si>
  <si>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</si>
  <si>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</si>
  <si>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</si>
  <si>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</si>
  <si>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</si>
  <si>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</si>
  <si>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</si>
  <si>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</si>
  <si>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</si>
  <si>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</si>
  <si>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</si>
  <si>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</si>
  <si>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</si>
  <si>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</si>
  <si>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</si>
  <si>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</si>
  <si>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</si>
  <si>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</si>
  <si>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</si>
  <si>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</si>
  <si>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</si>
  <si>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</si>
  <si>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</si>
  <si>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</si>
  <si>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</si>
  <si>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</si>
  <si>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</si>
  <si>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</si>
  <si>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</si>
  <si>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</si>
  <si>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</si>
  <si>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</si>
  <si>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</si>
  <si>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</si>
  <si>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</si>
  <si>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</si>
  <si>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</si>
  <si>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</si>
  <si>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</si>
  <si>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</si>
  <si>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</si>
  <si>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</si>
  <si>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</si>
  <si>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</si>
  <si>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</si>
  <si>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</si>
  <si>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</si>
  <si>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</si>
  <si>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</si>
  <si>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</si>
  <si>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</si>
  <si>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 Shokan</t>
  </si>
  <si>
    <t>Windham</t>
  </si>
  <si>
    <t>Woodstock</t>
  </si>
  <si>
    <t xml:space="preserve"> Union Vale (Do Not Use)</t>
  </si>
  <si>
    <t>Non-Verified</t>
  </si>
  <si>
    <t>Gale: Academic One File</t>
  </si>
  <si>
    <t xml:space="preserve">Gale </t>
  </si>
  <si>
    <t>Ancestry.com</t>
  </si>
  <si>
    <t>EBSCO: Animals</t>
  </si>
  <si>
    <t>Chiltons Auto Repair</t>
  </si>
  <si>
    <t>CQ Researcher</t>
  </si>
  <si>
    <t>Credo Reference</t>
  </si>
  <si>
    <t>Consumer Reports</t>
  </si>
  <si>
    <t>Tumblebooks</t>
  </si>
  <si>
    <t>EBSCO: OmniFile</t>
  </si>
  <si>
    <t>eLibrary Elementary</t>
  </si>
  <si>
    <t>EBSCO: All</t>
  </si>
  <si>
    <t xml:space="preserve">Gale Hospitality Tourism </t>
  </si>
  <si>
    <t>Gale: Health/Wellness Academic</t>
  </si>
  <si>
    <t>Gale: New York Newspapers</t>
  </si>
  <si>
    <t>Gale Testing</t>
  </si>
  <si>
    <t>Grolier 2</t>
  </si>
  <si>
    <t>Gale: General One File</t>
  </si>
  <si>
    <t>Grolier Amazing Animals</t>
  </si>
  <si>
    <t>America the Beautiful</t>
  </si>
  <si>
    <t>Encyclopedia Americana</t>
  </si>
  <si>
    <t>Grolier Encyclopedia</t>
  </si>
  <si>
    <t>Grolier Elementary</t>
  </si>
  <si>
    <t>Grolier Lands and People</t>
  </si>
  <si>
    <t>Grolier New Book</t>
  </si>
  <si>
    <t>Grolier Passport</t>
  </si>
  <si>
    <t>Grolier</t>
  </si>
  <si>
    <t>Gale Virtual Reference</t>
  </si>
  <si>
    <t>Brainfuse Job Now</t>
  </si>
  <si>
    <t>Mango2</t>
  </si>
  <si>
    <t>New York Times Historical</t>
  </si>
  <si>
    <t>Reference USA</t>
  </si>
  <si>
    <t>Rosetta Stone</t>
  </si>
  <si>
    <t>ScienceFlix</t>
  </si>
  <si>
    <t>Testing Education</t>
  </si>
  <si>
    <t>Funk &amp; Wagnalls</t>
  </si>
  <si>
    <t>HeritageQuest</t>
  </si>
  <si>
    <t>GRO Popular Science</t>
  </si>
  <si>
    <t>Totals: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</si>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</sst>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wamstat_ptype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1"/>
  <sheetViews>
    <sheetView tabSelected="1" workbookViewId="0">
      <selection activeCell="B3" sqref="B3"/>
    </sheetView>
  </sheetViews>
  <sheetFormatPr defaultRowHeight="15" x14ac:dyDescent="0.25"/>
  <cols>
    <col min="1" max="1" width="38.140625" customWidth="1"/>
    <col min="2" max="2" width="14.5703125" bestFit="1" customWidth="1"/>
    <col min="3" max="3" width="20.28515625" bestFit="1" customWidth="1"/>
    <col min="4" max="4" width="31.42578125" bestFit="1" customWidth="1"/>
    <col min="5" max="5" width="13.7109375" bestFit="1" customWidth="1"/>
    <col min="6" max="6" width="7.28515625" bestFit="1" customWidth="1"/>
    <col min="7" max="7" width="7.42578125" bestFit="1" customWidth="1"/>
    <col min="8" max="8" width="9.28515625" bestFit="1" customWidth="1"/>
    <col min="9" max="9" width="9" bestFit="1" customWidth="1"/>
    <col min="10" max="10" width="5.5703125" bestFit="1" customWidth="1"/>
    <col min="11" max="11" width="7.28515625" bestFit="1" customWidth="1"/>
    <col min="12" max="12" width="7.42578125" bestFit="1" customWidth="1"/>
    <col min="13" max="13" width="9.85546875" bestFit="1" customWidth="1"/>
    <col min="14" max="14" width="8.85546875" bestFit="1" customWidth="1"/>
    <col min="15" max="15" width="9.42578125" bestFit="1" customWidth="1"/>
    <col min="16" max="16" width="7.42578125" bestFit="1" customWidth="1"/>
    <col min="17" max="17" width="11" bestFit="1" customWidth="1"/>
    <col min="18" max="18" width="9.7109375" bestFit="1" customWidth="1"/>
    <col min="19" max="19" width="6.28515625" bestFit="1" customWidth="1"/>
    <col min="20" max="20" width="11.28515625" bestFit="1" customWidth="1"/>
    <col min="21" max="21" width="7.140625" bestFit="1" customWidth="1"/>
    <col min="22" max="22" width="7.28515625" bestFit="1" customWidth="1"/>
    <col min="23" max="23" width="8.42578125" bestFit="1" customWidth="1"/>
    <col min="24" max="24" width="12.5703125" bestFit="1" customWidth="1"/>
    <col min="25" max="25" width="10.28515625" bestFit="1" customWidth="1"/>
    <col min="26" max="26" width="11.42578125" bestFit="1" customWidth="1"/>
    <col min="27" max="27" width="8.85546875" bestFit="1" customWidth="1"/>
    <col min="28" max="28" width="11.28515625" bestFit="1" customWidth="1"/>
    <col min="29" max="29" width="24.42578125" bestFit="1" customWidth="1"/>
    <col min="30" max="30" width="7.7109375" bestFit="1" customWidth="1"/>
    <col min="31" max="31" width="7.140625" bestFit="1" customWidth="1"/>
    <col min="32" max="32" width="6.85546875" bestFit="1" customWidth="1"/>
    <col min="33" max="33" width="9.85546875" bestFit="1" customWidth="1"/>
    <col min="34" max="34" width="5.140625" bestFit="1" customWidth="1"/>
    <col min="35" max="35" width="11.28515625" bestFit="1" customWidth="1"/>
    <col min="36" max="36" width="8.7109375" bestFit="1" customWidth="1"/>
    <col min="38" max="38" width="10" bestFit="1" customWidth="1"/>
    <col min="39" max="39" width="9" bestFit="1" customWidth="1"/>
    <col min="41" max="41" width="9.5703125" bestFit="1" customWidth="1"/>
    <col min="42" max="42" width="6.85546875" bestFit="1" customWidth="1"/>
    <col min="43" max="43" width="13.28515625" bestFit="1" customWidth="1"/>
    <col min="44" max="44" width="9.85546875" bestFit="1" customWidth="1"/>
    <col min="45" max="45" width="11.28515625" bestFit="1" customWidth="1"/>
    <col min="46" max="46" width="13.42578125" bestFit="1" customWidth="1"/>
    <col min="47" max="47" width="9.5703125" bestFit="1" customWidth="1"/>
    <col min="48" max="48" width="8" bestFit="1" customWidth="1"/>
    <col min="50" max="50" width="9.7109375" bestFit="1" customWidth="1"/>
    <col min="51" max="51" width="8.42578125" bestFit="1" customWidth="1"/>
    <col min="52" max="52" width="10.7109375" bestFit="1" customWidth="1"/>
    <col min="53" max="53" width="9" bestFit="1" customWidth="1"/>
    <col min="54" max="54" width="14.7109375" bestFit="1" customWidth="1"/>
    <col min="55" max="55" width="7.85546875" bestFit="1" customWidth="1"/>
    <col min="56" max="56" width="9.42578125" bestFit="1" customWidth="1"/>
    <col min="57" max="57" width="10.28515625" bestFit="1" customWidth="1"/>
    <col min="58" max="58" width="9.5703125" bestFit="1" customWidth="1"/>
    <col min="59" max="61" width="10.28515625" bestFit="1" customWidth="1"/>
    <col min="62" max="62" width="12.42578125" bestFit="1" customWidth="1"/>
    <col min="63" max="63" width="11.5703125" bestFit="1" customWidth="1"/>
    <col min="64" max="64" width="5.85546875" bestFit="1" customWidth="1"/>
    <col min="65" max="65" width="6.28515625" bestFit="1" customWidth="1"/>
    <col min="66" max="66" width="7.28515625" bestFit="1" customWidth="1"/>
    <col min="67" max="67" width="11.5703125" bestFit="1" customWidth="1"/>
    <col min="68" max="68" width="9.7109375" bestFit="1" customWidth="1"/>
    <col min="69" max="69" width="10.28515625" bestFit="1" customWidth="1"/>
    <col min="70" max="70" width="9.5703125" bestFit="1" customWidth="1"/>
    <col min="71" max="71" width="10.85546875" bestFit="1" customWidth="1"/>
    <col min="72" max="72" width="23.28515625" bestFit="1" customWidth="1"/>
    <col min="73" max="73" width="12.7109375" bestFit="1" customWidth="1"/>
  </cols>
  <sheetData>
    <row r="1" spans="1:74" x14ac:dyDescent="0.25">
      <c r="A1" s="2" t="s">
        <v>0</v>
      </c>
      <c r="B1" s="2"/>
      <c r="C1" s="2"/>
    </row>
    <row r="2" spans="1:74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34</v>
      </c>
      <c r="AI2" t="s">
        <v>35</v>
      </c>
      <c r="AJ2" t="s">
        <v>36</v>
      </c>
      <c r="AK2" t="s">
        <v>37</v>
      </c>
      <c r="AL2" t="s">
        <v>38</v>
      </c>
      <c r="AM2" t="s">
        <v>39</v>
      </c>
      <c r="AN2" t="s">
        <v>40</v>
      </c>
      <c r="AO2" t="s">
        <v>41</v>
      </c>
      <c r="AP2" t="s">
        <v>42</v>
      </c>
      <c r="AQ2" t="s">
        <v>43</v>
      </c>
      <c r="AR2" t="s">
        <v>44</v>
      </c>
      <c r="AS2" t="s">
        <v>45</v>
      </c>
      <c r="AT2" t="s">
        <v>46</v>
      </c>
      <c r="AU2" t="s">
        <v>47</v>
      </c>
      <c r="AV2" t="s">
        <v>48</v>
      </c>
      <c r="AW2" t="s">
        <v>49</v>
      </c>
      <c r="AX2" t="s">
        <v>50</v>
      </c>
      <c r="AY2" t="s">
        <v>51</v>
      </c>
      <c r="AZ2" t="s">
        <v>52</v>
      </c>
      <c r="BA2" t="s">
        <v>53</v>
      </c>
      <c r="BB2" t="s">
        <v>54</v>
      </c>
      <c r="BC2" t="s">
        <v>55</v>
      </c>
      <c r="BD2" t="s">
        <v>56</v>
      </c>
      <c r="BE2" t="s">
        <v>57</v>
      </c>
      <c r="BF2" t="s">
        <v>58</v>
      </c>
      <c r="BG2" t="s">
        <v>59</v>
      </c>
      <c r="BH2" t="s">
        <v>60</v>
      </c>
      <c r="BI2" t="s">
        <v>61</v>
      </c>
      <c r="BJ2" t="s">
        <v>62</v>
      </c>
      <c r="BK2" t="s">
        <v>63</v>
      </c>
      <c r="BL2" t="s">
        <v>64</v>
      </c>
      <c r="BM2" t="s">
        <v>65</v>
      </c>
      <c r="BN2" t="s">
        <v>66</v>
      </c>
      <c r="BO2" t="s">
        <v>67</v>
      </c>
      <c r="BP2" t="s">
        <v>68</v>
      </c>
      <c r="BQ2" t="s">
        <v>69</v>
      </c>
      <c r="BR2" t="s">
        <v>70</v>
      </c>
      <c r="BS2" t="s">
        <v>71</v>
      </c>
      <c r="BT2" t="s">
        <v>72</v>
      </c>
      <c r="BU2" t="s">
        <v>73</v>
      </c>
      <c r="BV2" t="s">
        <v>113</v>
      </c>
    </row>
    <row r="3" spans="1:74" x14ac:dyDescent="0.25">
      <c r="A3" t="s">
        <v>93</v>
      </c>
      <c r="B3" s="1">
        <v>0</v>
      </c>
      <c r="C3" s="1">
        <v>0</v>
      </c>
      <c r="D3" s="1">
        <v>0</v>
      </c>
      <c r="E3" s="1">
        <v>15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7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5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3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f>SUM(B3:BU3)</f>
        <v>30</v>
      </c>
    </row>
    <row r="4" spans="1:74" x14ac:dyDescent="0.25">
      <c r="A4" t="s">
        <v>76</v>
      </c>
      <c r="B4" s="1">
        <v>0</v>
      </c>
      <c r="C4" s="1">
        <v>0</v>
      </c>
      <c r="D4" s="1">
        <v>0</v>
      </c>
      <c r="E4" s="1">
        <v>348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0</v>
      </c>
      <c r="BI4" s="1">
        <v>0</v>
      </c>
      <c r="BJ4" s="1">
        <v>0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f t="shared" ref="BV4:BV40" si="0">SUM(B4:BU4)</f>
        <v>348</v>
      </c>
    </row>
    <row r="5" spans="1:74" x14ac:dyDescent="0.25">
      <c r="A5" t="s">
        <v>102</v>
      </c>
      <c r="B5" s="1">
        <v>0</v>
      </c>
      <c r="C5" s="1">
        <v>0</v>
      </c>
      <c r="D5" s="1">
        <v>0</v>
      </c>
      <c r="E5" s="1">
        <v>5</v>
      </c>
      <c r="F5" s="1">
        <v>0</v>
      </c>
      <c r="G5" s="1">
        <v>0</v>
      </c>
      <c r="H5" s="1">
        <v>0</v>
      </c>
      <c r="I5" s="1">
        <v>3</v>
      </c>
      <c r="J5" s="1">
        <v>0</v>
      </c>
      <c r="K5" s="1">
        <v>1</v>
      </c>
      <c r="L5" s="1">
        <v>0</v>
      </c>
      <c r="M5" s="1">
        <v>0</v>
      </c>
      <c r="N5" s="1">
        <v>1</v>
      </c>
      <c r="O5" s="1">
        <v>0</v>
      </c>
      <c r="P5" s="1">
        <v>0</v>
      </c>
      <c r="Q5" s="1">
        <v>0</v>
      </c>
      <c r="R5" s="1">
        <v>2</v>
      </c>
      <c r="S5" s="1">
        <v>8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1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1</v>
      </c>
      <c r="AS5" s="1">
        <v>0</v>
      </c>
      <c r="AT5" s="1">
        <v>0</v>
      </c>
      <c r="AU5" s="1">
        <v>3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1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0</v>
      </c>
      <c r="BL5" s="1">
        <v>1</v>
      </c>
      <c r="BM5" s="1">
        <v>0</v>
      </c>
      <c r="BN5" s="1">
        <v>0</v>
      </c>
      <c r="BO5" s="1">
        <v>1</v>
      </c>
      <c r="BP5" s="1">
        <v>0</v>
      </c>
      <c r="BQ5" s="1">
        <v>0</v>
      </c>
      <c r="BR5" s="1">
        <v>0</v>
      </c>
      <c r="BS5" s="1">
        <v>1</v>
      </c>
      <c r="BT5" s="1">
        <v>0</v>
      </c>
      <c r="BU5" s="1">
        <v>0</v>
      </c>
      <c r="BV5" s="1">
        <f t="shared" si="0"/>
        <v>29</v>
      </c>
    </row>
    <row r="6" spans="1:74" x14ac:dyDescent="0.25">
      <c r="A6" t="s">
        <v>78</v>
      </c>
      <c r="B6" s="1">
        <v>0</v>
      </c>
      <c r="C6" s="1">
        <v>0</v>
      </c>
      <c r="D6" s="1">
        <v>0</v>
      </c>
      <c r="E6" s="1">
        <v>132</v>
      </c>
      <c r="F6" s="1">
        <v>0</v>
      </c>
      <c r="G6" s="1">
        <v>18</v>
      </c>
      <c r="H6" s="1">
        <v>3</v>
      </c>
      <c r="I6" s="1">
        <v>0</v>
      </c>
      <c r="J6" s="1">
        <v>21</v>
      </c>
      <c r="K6" s="1">
        <v>0</v>
      </c>
      <c r="L6" s="1">
        <v>34</v>
      </c>
      <c r="M6" s="1">
        <v>10</v>
      </c>
      <c r="N6" s="1">
        <v>0</v>
      </c>
      <c r="O6" s="1">
        <v>0</v>
      </c>
      <c r="P6" s="1">
        <v>0</v>
      </c>
      <c r="Q6" s="1">
        <v>0</v>
      </c>
      <c r="R6" s="1">
        <v>10</v>
      </c>
      <c r="S6" s="1">
        <v>5</v>
      </c>
      <c r="T6" s="1">
        <v>62</v>
      </c>
      <c r="U6" s="1">
        <v>5</v>
      </c>
      <c r="V6" s="1">
        <v>24</v>
      </c>
      <c r="W6" s="1">
        <v>5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5</v>
      </c>
      <c r="AH6" s="1">
        <v>10</v>
      </c>
      <c r="AI6" s="1">
        <v>8</v>
      </c>
      <c r="AJ6" s="1">
        <v>11</v>
      </c>
      <c r="AK6" s="1">
        <v>3</v>
      </c>
      <c r="AL6" s="1">
        <v>0</v>
      </c>
      <c r="AM6" s="1">
        <v>32</v>
      </c>
      <c r="AN6" s="1">
        <v>0</v>
      </c>
      <c r="AO6" s="1">
        <v>0</v>
      </c>
      <c r="AP6" s="1">
        <v>0</v>
      </c>
      <c r="AQ6" s="1">
        <v>0</v>
      </c>
      <c r="AR6" s="1">
        <v>3</v>
      </c>
      <c r="AS6" s="1">
        <v>5</v>
      </c>
      <c r="AT6" s="1">
        <v>0</v>
      </c>
      <c r="AU6" s="1">
        <v>0</v>
      </c>
      <c r="AV6" s="1">
        <v>24</v>
      </c>
      <c r="AW6" s="1">
        <v>0</v>
      </c>
      <c r="AX6" s="1">
        <v>0</v>
      </c>
      <c r="AY6" s="1">
        <v>0</v>
      </c>
      <c r="AZ6" s="1">
        <v>0</v>
      </c>
      <c r="BA6" s="1">
        <v>3</v>
      </c>
      <c r="BB6" s="1">
        <v>34</v>
      </c>
      <c r="BC6" s="1">
        <v>0</v>
      </c>
      <c r="BD6" s="1">
        <v>0</v>
      </c>
      <c r="BE6" s="1">
        <v>10</v>
      </c>
      <c r="BF6" s="1">
        <v>0</v>
      </c>
      <c r="BG6" s="1">
        <v>0</v>
      </c>
      <c r="BH6" s="1">
        <v>13</v>
      </c>
      <c r="BI6" s="1">
        <v>0</v>
      </c>
      <c r="BJ6" s="1">
        <v>5</v>
      </c>
      <c r="BK6" s="1">
        <v>5</v>
      </c>
      <c r="BL6" s="1">
        <v>0</v>
      </c>
      <c r="BM6" s="1">
        <v>0</v>
      </c>
      <c r="BN6" s="1">
        <v>5</v>
      </c>
      <c r="BO6" s="1">
        <v>10</v>
      </c>
      <c r="BP6" s="1">
        <v>0</v>
      </c>
      <c r="BQ6" s="1">
        <v>10</v>
      </c>
      <c r="BR6" s="1">
        <v>0</v>
      </c>
      <c r="BS6" s="1">
        <v>0</v>
      </c>
      <c r="BT6" s="1">
        <v>0</v>
      </c>
      <c r="BU6" s="1">
        <v>0</v>
      </c>
      <c r="BV6" s="1">
        <f t="shared" si="0"/>
        <v>525</v>
      </c>
    </row>
    <row r="7" spans="1:74" x14ac:dyDescent="0.25">
      <c r="A7" t="s">
        <v>81</v>
      </c>
      <c r="B7" s="1">
        <v>0</v>
      </c>
      <c r="C7" s="1">
        <v>0</v>
      </c>
      <c r="D7" s="1">
        <v>0</v>
      </c>
      <c r="E7" s="1">
        <v>27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f t="shared" si="0"/>
        <v>27</v>
      </c>
    </row>
    <row r="8" spans="1:74" x14ac:dyDescent="0.25">
      <c r="A8" t="s">
        <v>79</v>
      </c>
      <c r="B8" s="1">
        <v>0</v>
      </c>
      <c r="C8" s="1">
        <v>0</v>
      </c>
      <c r="D8" s="1">
        <v>0</v>
      </c>
      <c r="E8" s="1">
        <v>10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f t="shared" si="0"/>
        <v>10</v>
      </c>
    </row>
    <row r="9" spans="1:74" x14ac:dyDescent="0.25">
      <c r="A9" t="s">
        <v>80</v>
      </c>
      <c r="B9" s="1">
        <v>0</v>
      </c>
      <c r="C9" s="1">
        <v>0</v>
      </c>
      <c r="D9" s="1">
        <v>0</v>
      </c>
      <c r="E9" s="1">
        <v>47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116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f t="shared" si="0"/>
        <v>163</v>
      </c>
    </row>
    <row r="10" spans="1:74" x14ac:dyDescent="0.25">
      <c r="A10" t="s">
        <v>85</v>
      </c>
      <c r="B10" s="1">
        <v>0</v>
      </c>
      <c r="C10" s="1">
        <v>0</v>
      </c>
      <c r="D10" s="1">
        <v>0</v>
      </c>
      <c r="E10" s="1">
        <v>74</v>
      </c>
      <c r="F10" s="1">
        <v>0</v>
      </c>
      <c r="G10" s="1">
        <v>74</v>
      </c>
      <c r="H10" s="1">
        <v>41</v>
      </c>
      <c r="I10" s="1">
        <v>22</v>
      </c>
      <c r="J10" s="1">
        <v>0</v>
      </c>
      <c r="K10" s="1">
        <v>0</v>
      </c>
      <c r="L10" s="1">
        <v>24</v>
      </c>
      <c r="M10" s="1">
        <v>0</v>
      </c>
      <c r="N10" s="1">
        <v>4</v>
      </c>
      <c r="O10" s="1">
        <v>14</v>
      </c>
      <c r="P10" s="1">
        <v>6</v>
      </c>
      <c r="Q10" s="1">
        <v>3</v>
      </c>
      <c r="R10" s="1">
        <v>6</v>
      </c>
      <c r="S10" s="1">
        <v>0</v>
      </c>
      <c r="T10" s="1">
        <v>94</v>
      </c>
      <c r="U10" s="1">
        <v>17</v>
      </c>
      <c r="V10" s="1">
        <v>0</v>
      </c>
      <c r="W10" s="1">
        <v>12</v>
      </c>
      <c r="X10" s="1">
        <v>0</v>
      </c>
      <c r="Y10" s="1">
        <v>0</v>
      </c>
      <c r="Z10" s="1">
        <v>25</v>
      </c>
      <c r="AA10" s="1">
        <v>9</v>
      </c>
      <c r="AB10" s="1">
        <v>0</v>
      </c>
      <c r="AC10" s="1">
        <v>0</v>
      </c>
      <c r="AD10" s="1">
        <v>28</v>
      </c>
      <c r="AE10" s="1">
        <v>0</v>
      </c>
      <c r="AF10" s="1">
        <v>50</v>
      </c>
      <c r="AG10" s="1">
        <v>22</v>
      </c>
      <c r="AH10" s="1">
        <v>11</v>
      </c>
      <c r="AI10" s="1">
        <v>3</v>
      </c>
      <c r="AJ10" s="1">
        <v>20</v>
      </c>
      <c r="AK10" s="1">
        <v>101</v>
      </c>
      <c r="AL10" s="1">
        <v>0</v>
      </c>
      <c r="AM10" s="1">
        <v>30</v>
      </c>
      <c r="AN10" s="1">
        <v>0</v>
      </c>
      <c r="AO10" s="1">
        <v>0</v>
      </c>
      <c r="AP10" s="1">
        <v>5</v>
      </c>
      <c r="AQ10" s="1">
        <v>20</v>
      </c>
      <c r="AR10" s="1">
        <v>30</v>
      </c>
      <c r="AS10" s="1">
        <v>0</v>
      </c>
      <c r="AT10" s="1">
        <v>0</v>
      </c>
      <c r="AU10" s="1">
        <v>109</v>
      </c>
      <c r="AV10" s="1">
        <v>18</v>
      </c>
      <c r="AW10" s="1">
        <v>0</v>
      </c>
      <c r="AX10" s="1">
        <v>17</v>
      </c>
      <c r="AY10" s="1">
        <v>0</v>
      </c>
      <c r="AZ10" s="1">
        <v>24</v>
      </c>
      <c r="BA10" s="1">
        <v>0</v>
      </c>
      <c r="BB10" s="1">
        <v>34</v>
      </c>
      <c r="BC10" s="1">
        <v>11</v>
      </c>
      <c r="BD10" s="1">
        <v>81</v>
      </c>
      <c r="BE10" s="1">
        <v>52</v>
      </c>
      <c r="BF10" s="1">
        <v>0</v>
      </c>
      <c r="BG10" s="1">
        <v>29</v>
      </c>
      <c r="BH10" s="1">
        <v>14</v>
      </c>
      <c r="BI10" s="1">
        <v>0</v>
      </c>
      <c r="BJ10" s="1">
        <v>0</v>
      </c>
      <c r="BK10" s="1">
        <v>4</v>
      </c>
      <c r="BL10" s="1">
        <v>15</v>
      </c>
      <c r="BM10" s="1">
        <v>94</v>
      </c>
      <c r="BN10" s="1">
        <v>0</v>
      </c>
      <c r="BO10" s="1">
        <v>72</v>
      </c>
      <c r="BP10" s="1">
        <v>0</v>
      </c>
      <c r="BQ10" s="1">
        <v>3</v>
      </c>
      <c r="BR10" s="1">
        <v>3</v>
      </c>
      <c r="BS10" s="1">
        <v>10</v>
      </c>
      <c r="BT10" s="1">
        <v>0</v>
      </c>
      <c r="BU10" s="1">
        <v>0</v>
      </c>
      <c r="BV10" s="1">
        <f t="shared" si="0"/>
        <v>1335</v>
      </c>
    </row>
    <row r="11" spans="1:74" x14ac:dyDescent="0.25">
      <c r="A11" t="s">
        <v>77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f t="shared" si="0"/>
        <v>1</v>
      </c>
    </row>
    <row r="12" spans="1:74" x14ac:dyDescent="0.25">
      <c r="A12" t="s">
        <v>83</v>
      </c>
      <c r="B12" s="1">
        <v>0</v>
      </c>
      <c r="C12" s="1">
        <v>0</v>
      </c>
      <c r="D12" s="1">
        <v>0</v>
      </c>
      <c r="E12" s="1">
        <v>3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f t="shared" si="0"/>
        <v>3</v>
      </c>
    </row>
    <row r="13" spans="1:74" x14ac:dyDescent="0.25">
      <c r="A13" t="s">
        <v>84</v>
      </c>
      <c r="B13" s="1">
        <v>0</v>
      </c>
      <c r="C13" s="1">
        <v>0</v>
      </c>
      <c r="D13" s="1">
        <v>0</v>
      </c>
      <c r="E13" s="1">
        <v>16</v>
      </c>
      <c r="F13" s="1">
        <v>0</v>
      </c>
      <c r="G13" s="1">
        <v>0</v>
      </c>
      <c r="H13" s="1">
        <v>9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11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9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8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9</v>
      </c>
      <c r="BU13" s="1">
        <v>0</v>
      </c>
      <c r="BV13" s="1">
        <f t="shared" si="0"/>
        <v>62</v>
      </c>
    </row>
    <row r="14" spans="1:74" x14ac:dyDescent="0.25">
      <c r="A14" t="s">
        <v>94</v>
      </c>
      <c r="B14" s="1">
        <v>0</v>
      </c>
      <c r="C14" s="1">
        <v>0</v>
      </c>
      <c r="D14" s="1">
        <v>0</v>
      </c>
      <c r="E14" s="1">
        <v>15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2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93</v>
      </c>
      <c r="BE14" s="1">
        <v>0</v>
      </c>
      <c r="BF14" s="1">
        <v>0</v>
      </c>
      <c r="BG14" s="1">
        <v>0</v>
      </c>
      <c r="BH14" s="1">
        <v>10</v>
      </c>
      <c r="BI14" s="1">
        <v>0</v>
      </c>
      <c r="BJ14" s="1">
        <v>0</v>
      </c>
      <c r="BK14" s="1">
        <v>0</v>
      </c>
      <c r="BL14" s="1">
        <v>0</v>
      </c>
      <c r="BM14" s="1">
        <v>4</v>
      </c>
      <c r="BN14" s="1">
        <v>3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f t="shared" si="0"/>
        <v>127</v>
      </c>
    </row>
    <row r="15" spans="1:74" x14ac:dyDescent="0.25">
      <c r="A15" t="s">
        <v>109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1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f t="shared" si="0"/>
        <v>1</v>
      </c>
    </row>
    <row r="16" spans="1:74" x14ac:dyDescent="0.25">
      <c r="A16" t="s">
        <v>75</v>
      </c>
      <c r="B16" s="1">
        <v>0</v>
      </c>
      <c r="C16" s="1">
        <v>0</v>
      </c>
      <c r="D16" s="1">
        <v>163</v>
      </c>
      <c r="E16" s="1">
        <v>1272</v>
      </c>
      <c r="F16" s="1">
        <v>2</v>
      </c>
      <c r="G16" s="1">
        <v>241</v>
      </c>
      <c r="H16" s="1">
        <v>81</v>
      </c>
      <c r="I16" s="1">
        <v>15</v>
      </c>
      <c r="J16" s="1">
        <v>0</v>
      </c>
      <c r="K16" s="1">
        <v>0</v>
      </c>
      <c r="L16" s="1">
        <v>2</v>
      </c>
      <c r="M16" s="1">
        <v>0</v>
      </c>
      <c r="N16" s="1">
        <v>28</v>
      </c>
      <c r="O16" s="1">
        <v>175</v>
      </c>
      <c r="P16" s="1">
        <v>29</v>
      </c>
      <c r="Q16" s="1">
        <v>300</v>
      </c>
      <c r="R16" s="1">
        <v>1114</v>
      </c>
      <c r="S16" s="1">
        <v>0</v>
      </c>
      <c r="T16" s="1">
        <v>434</v>
      </c>
      <c r="U16" s="1">
        <v>290</v>
      </c>
      <c r="V16" s="1">
        <v>48</v>
      </c>
      <c r="W16" s="1">
        <v>0</v>
      </c>
      <c r="X16" s="1">
        <v>0</v>
      </c>
      <c r="Y16" s="1">
        <v>27</v>
      </c>
      <c r="Z16" s="1">
        <v>0</v>
      </c>
      <c r="AA16" s="1">
        <v>236</v>
      </c>
      <c r="AB16" s="1">
        <v>0</v>
      </c>
      <c r="AC16" s="1">
        <v>0</v>
      </c>
      <c r="AD16" s="1">
        <v>179</v>
      </c>
      <c r="AE16" s="1">
        <v>4</v>
      </c>
      <c r="AF16" s="1">
        <v>54</v>
      </c>
      <c r="AG16" s="1">
        <v>78</v>
      </c>
      <c r="AH16" s="1">
        <v>116</v>
      </c>
      <c r="AI16" s="1">
        <v>44</v>
      </c>
      <c r="AJ16" s="1">
        <v>3</v>
      </c>
      <c r="AK16" s="1">
        <v>281</v>
      </c>
      <c r="AL16" s="1">
        <v>0</v>
      </c>
      <c r="AM16" s="1">
        <v>615</v>
      </c>
      <c r="AN16" s="1">
        <v>42</v>
      </c>
      <c r="AO16" s="1">
        <v>50</v>
      </c>
      <c r="AP16" s="1">
        <v>11</v>
      </c>
      <c r="AQ16" s="1">
        <v>3</v>
      </c>
      <c r="AR16" s="1">
        <v>33</v>
      </c>
      <c r="AS16" s="1">
        <v>0</v>
      </c>
      <c r="AT16" s="1">
        <v>0</v>
      </c>
      <c r="AU16" s="1">
        <v>196</v>
      </c>
      <c r="AV16" s="1">
        <v>17</v>
      </c>
      <c r="AW16" s="1">
        <v>40</v>
      </c>
      <c r="AX16" s="1">
        <v>0</v>
      </c>
      <c r="AY16" s="1">
        <v>37</v>
      </c>
      <c r="AZ16" s="1">
        <v>0</v>
      </c>
      <c r="BA16" s="1">
        <v>90</v>
      </c>
      <c r="BB16" s="1">
        <v>460</v>
      </c>
      <c r="BC16" s="1">
        <v>18</v>
      </c>
      <c r="BD16" s="1">
        <v>32</v>
      </c>
      <c r="BE16" s="1">
        <v>61</v>
      </c>
      <c r="BF16" s="1">
        <v>121</v>
      </c>
      <c r="BG16" s="1">
        <v>0</v>
      </c>
      <c r="BH16" s="1">
        <v>157</v>
      </c>
      <c r="BI16" s="1">
        <v>0</v>
      </c>
      <c r="BJ16" s="1">
        <v>39</v>
      </c>
      <c r="BK16" s="1">
        <v>18</v>
      </c>
      <c r="BL16" s="1">
        <v>57</v>
      </c>
      <c r="BM16" s="1">
        <v>688</v>
      </c>
      <c r="BN16" s="1">
        <v>0</v>
      </c>
      <c r="BO16" s="1">
        <v>45</v>
      </c>
      <c r="BP16" s="1">
        <v>7</v>
      </c>
      <c r="BQ16" s="1">
        <v>3</v>
      </c>
      <c r="BR16" s="1">
        <v>0</v>
      </c>
      <c r="BS16" s="1">
        <v>6</v>
      </c>
      <c r="BT16" s="1">
        <v>0</v>
      </c>
      <c r="BU16" s="1">
        <v>0</v>
      </c>
      <c r="BV16" s="1">
        <f t="shared" si="0"/>
        <v>8062</v>
      </c>
    </row>
    <row r="17" spans="1:74" x14ac:dyDescent="0.25">
      <c r="A17" t="s">
        <v>86</v>
      </c>
      <c r="B17" s="1">
        <v>0</v>
      </c>
      <c r="C17" s="1">
        <v>0</v>
      </c>
      <c r="D17" s="1">
        <v>0</v>
      </c>
      <c r="E17" s="1">
        <v>62</v>
      </c>
      <c r="F17" s="1">
        <v>19</v>
      </c>
      <c r="G17" s="1">
        <v>176</v>
      </c>
      <c r="H17" s="1">
        <v>85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15</v>
      </c>
      <c r="O17" s="1">
        <v>23</v>
      </c>
      <c r="P17" s="1">
        <v>49</v>
      </c>
      <c r="Q17" s="1">
        <v>106</v>
      </c>
      <c r="R17" s="1">
        <v>0</v>
      </c>
      <c r="S17" s="1">
        <v>0</v>
      </c>
      <c r="T17" s="1">
        <v>328</v>
      </c>
      <c r="U17" s="1">
        <v>0</v>
      </c>
      <c r="V17" s="1">
        <v>11</v>
      </c>
      <c r="W17" s="1">
        <v>31</v>
      </c>
      <c r="X17" s="1">
        <v>0</v>
      </c>
      <c r="Y17" s="1">
        <v>4</v>
      </c>
      <c r="Z17" s="1">
        <v>0</v>
      </c>
      <c r="AA17" s="1">
        <v>40</v>
      </c>
      <c r="AB17" s="1">
        <v>33</v>
      </c>
      <c r="AC17" s="1">
        <v>0</v>
      </c>
      <c r="AD17" s="1">
        <v>0</v>
      </c>
      <c r="AE17" s="1">
        <v>0</v>
      </c>
      <c r="AF17" s="1">
        <v>188</v>
      </c>
      <c r="AG17" s="1">
        <v>0</v>
      </c>
      <c r="AH17" s="1">
        <v>0</v>
      </c>
      <c r="AI17" s="1">
        <v>4</v>
      </c>
      <c r="AJ17" s="1">
        <v>49</v>
      </c>
      <c r="AK17" s="1">
        <v>10</v>
      </c>
      <c r="AL17" s="1">
        <v>0</v>
      </c>
      <c r="AM17" s="1">
        <v>18</v>
      </c>
      <c r="AN17" s="1">
        <v>0</v>
      </c>
      <c r="AO17" s="1">
        <v>25</v>
      </c>
      <c r="AP17" s="1">
        <v>0</v>
      </c>
      <c r="AQ17" s="1">
        <v>112</v>
      </c>
      <c r="AR17" s="1">
        <v>11</v>
      </c>
      <c r="AS17" s="1">
        <v>287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27</v>
      </c>
      <c r="BC17" s="1">
        <v>0</v>
      </c>
      <c r="BD17" s="1">
        <v>36</v>
      </c>
      <c r="BE17" s="1">
        <v>501</v>
      </c>
      <c r="BF17" s="1">
        <v>43</v>
      </c>
      <c r="BG17" s="1">
        <v>0</v>
      </c>
      <c r="BH17" s="1">
        <v>0</v>
      </c>
      <c r="BI17" s="1">
        <v>0</v>
      </c>
      <c r="BJ17" s="1">
        <v>0</v>
      </c>
      <c r="BK17" s="1">
        <v>134</v>
      </c>
      <c r="BL17" s="1">
        <v>156</v>
      </c>
      <c r="BM17" s="1">
        <v>25</v>
      </c>
      <c r="BN17" s="1">
        <v>0</v>
      </c>
      <c r="BO17" s="1">
        <v>71</v>
      </c>
      <c r="BP17" s="1">
        <v>0</v>
      </c>
      <c r="BQ17" s="1">
        <v>0</v>
      </c>
      <c r="BR17" s="1">
        <v>0</v>
      </c>
      <c r="BS17" s="1">
        <v>4</v>
      </c>
      <c r="BT17" s="1">
        <v>0</v>
      </c>
      <c r="BU17" s="1">
        <v>0</v>
      </c>
      <c r="BV17" s="1">
        <f t="shared" si="0"/>
        <v>2683</v>
      </c>
    </row>
    <row r="18" spans="1:74" x14ac:dyDescent="0.25">
      <c r="A18" t="s">
        <v>89</v>
      </c>
      <c r="B18" s="1">
        <v>0</v>
      </c>
      <c r="C18" s="1">
        <v>0</v>
      </c>
      <c r="D18" s="1">
        <v>0</v>
      </c>
      <c r="E18" s="1">
        <v>361</v>
      </c>
      <c r="F18" s="1">
        <v>13</v>
      </c>
      <c r="G18" s="1">
        <v>15</v>
      </c>
      <c r="H18" s="1">
        <v>56</v>
      </c>
      <c r="I18" s="1">
        <v>93</v>
      </c>
      <c r="J18" s="1">
        <v>0</v>
      </c>
      <c r="K18" s="1">
        <v>0</v>
      </c>
      <c r="L18" s="1">
        <v>30</v>
      </c>
      <c r="M18" s="1">
        <v>0</v>
      </c>
      <c r="N18" s="1">
        <v>0</v>
      </c>
      <c r="O18" s="1">
        <v>0</v>
      </c>
      <c r="P18" s="1">
        <v>0</v>
      </c>
      <c r="Q18" s="1">
        <v>6</v>
      </c>
      <c r="R18" s="1">
        <v>17</v>
      </c>
      <c r="S18" s="1">
        <v>13</v>
      </c>
      <c r="T18" s="1">
        <v>572</v>
      </c>
      <c r="U18" s="1">
        <v>0</v>
      </c>
      <c r="V18" s="1">
        <v>229</v>
      </c>
      <c r="W18" s="1">
        <v>0</v>
      </c>
      <c r="X18" s="1">
        <v>0</v>
      </c>
      <c r="Y18" s="1">
        <v>5</v>
      </c>
      <c r="Z18" s="1">
        <v>0</v>
      </c>
      <c r="AA18" s="1">
        <v>39</v>
      </c>
      <c r="AB18" s="1">
        <v>0</v>
      </c>
      <c r="AC18" s="1">
        <v>0</v>
      </c>
      <c r="AD18" s="1">
        <v>0</v>
      </c>
      <c r="AE18" s="1">
        <v>0</v>
      </c>
      <c r="AF18" s="1">
        <v>47</v>
      </c>
      <c r="AG18" s="1">
        <v>107</v>
      </c>
      <c r="AH18" s="1">
        <v>16</v>
      </c>
      <c r="AI18" s="1">
        <v>0</v>
      </c>
      <c r="AJ18" s="1">
        <v>54</v>
      </c>
      <c r="AK18" s="1">
        <v>8</v>
      </c>
      <c r="AL18" s="1">
        <v>0</v>
      </c>
      <c r="AM18" s="1">
        <v>102</v>
      </c>
      <c r="AN18" s="1">
        <v>18</v>
      </c>
      <c r="AO18" s="1">
        <v>0</v>
      </c>
      <c r="AP18" s="1">
        <v>0</v>
      </c>
      <c r="AQ18" s="1">
        <v>0</v>
      </c>
      <c r="AR18" s="1">
        <v>18</v>
      </c>
      <c r="AS18" s="1">
        <v>0</v>
      </c>
      <c r="AT18" s="1">
        <v>0</v>
      </c>
      <c r="AU18" s="1">
        <v>106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74</v>
      </c>
      <c r="BB18" s="1">
        <v>44</v>
      </c>
      <c r="BC18" s="1">
        <v>56</v>
      </c>
      <c r="BD18" s="1">
        <v>0</v>
      </c>
      <c r="BE18" s="1">
        <v>19</v>
      </c>
      <c r="BF18" s="1">
        <v>0</v>
      </c>
      <c r="BG18" s="1">
        <v>0</v>
      </c>
      <c r="BH18" s="1">
        <v>125</v>
      </c>
      <c r="BI18" s="1">
        <v>0</v>
      </c>
      <c r="BJ18" s="1">
        <v>487</v>
      </c>
      <c r="BK18" s="1">
        <v>0</v>
      </c>
      <c r="BL18" s="1">
        <v>0</v>
      </c>
      <c r="BM18" s="1">
        <v>37</v>
      </c>
      <c r="BN18" s="1">
        <v>0</v>
      </c>
      <c r="BO18" s="1">
        <v>17</v>
      </c>
      <c r="BP18" s="1">
        <v>8</v>
      </c>
      <c r="BQ18" s="1">
        <v>36</v>
      </c>
      <c r="BR18" s="1">
        <v>3</v>
      </c>
      <c r="BS18" s="1">
        <v>64</v>
      </c>
      <c r="BT18" s="1">
        <v>0</v>
      </c>
      <c r="BU18" s="1">
        <v>0</v>
      </c>
      <c r="BV18" s="1">
        <f t="shared" si="0"/>
        <v>2895</v>
      </c>
    </row>
    <row r="19" spans="1:74" x14ac:dyDescent="0.25">
      <c r="A19" t="s">
        <v>101</v>
      </c>
      <c r="B19" s="1">
        <v>0</v>
      </c>
      <c r="C19" s="1">
        <v>0</v>
      </c>
      <c r="D19" s="1">
        <v>0</v>
      </c>
      <c r="E19" s="1">
        <v>404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42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7</v>
      </c>
      <c r="AN19" s="1">
        <v>0</v>
      </c>
      <c r="AO19" s="1">
        <v>0</v>
      </c>
      <c r="AP19" s="1">
        <v>0</v>
      </c>
      <c r="AQ19" s="1">
        <v>70</v>
      </c>
      <c r="AR19" s="1">
        <v>0</v>
      </c>
      <c r="AS19" s="1">
        <v>0</v>
      </c>
      <c r="AT19" s="1">
        <v>0</v>
      </c>
      <c r="AU19" s="1">
        <v>0</v>
      </c>
      <c r="AV19" s="1">
        <v>2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6</v>
      </c>
      <c r="BC19" s="1">
        <v>0</v>
      </c>
      <c r="BD19" s="1">
        <v>39</v>
      </c>
      <c r="BE19" s="1">
        <v>133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58</v>
      </c>
      <c r="BN19" s="1">
        <v>0</v>
      </c>
      <c r="BO19" s="1">
        <v>11</v>
      </c>
      <c r="BP19" s="1">
        <v>14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f t="shared" si="0"/>
        <v>786</v>
      </c>
    </row>
    <row r="20" spans="1:74" x14ac:dyDescent="0.25">
      <c r="A20" t="s">
        <v>74</v>
      </c>
      <c r="B20" s="1">
        <v>77</v>
      </c>
      <c r="C20" s="1">
        <v>0</v>
      </c>
      <c r="D20" s="1">
        <v>0</v>
      </c>
      <c r="E20" s="1">
        <v>516</v>
      </c>
      <c r="F20" s="1">
        <v>0</v>
      </c>
      <c r="G20" s="1">
        <v>130</v>
      </c>
      <c r="H20" s="1">
        <v>20</v>
      </c>
      <c r="I20" s="1">
        <v>21</v>
      </c>
      <c r="J20" s="1">
        <v>0</v>
      </c>
      <c r="K20" s="1">
        <v>0</v>
      </c>
      <c r="L20" s="1">
        <v>0</v>
      </c>
      <c r="M20" s="1">
        <v>0</v>
      </c>
      <c r="N20" s="1">
        <v>9</v>
      </c>
      <c r="O20" s="1">
        <v>0</v>
      </c>
      <c r="P20" s="1">
        <v>0</v>
      </c>
      <c r="Q20" s="1">
        <v>49</v>
      </c>
      <c r="R20" s="1">
        <v>0</v>
      </c>
      <c r="S20" s="1">
        <v>0</v>
      </c>
      <c r="T20" s="1">
        <v>160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22</v>
      </c>
      <c r="AA20" s="1">
        <v>53</v>
      </c>
      <c r="AB20" s="1">
        <v>0</v>
      </c>
      <c r="AC20" s="1">
        <v>9</v>
      </c>
      <c r="AD20" s="1">
        <v>19</v>
      </c>
      <c r="AE20" s="1">
        <v>0</v>
      </c>
      <c r="AF20" s="1">
        <v>9</v>
      </c>
      <c r="AG20" s="1">
        <v>114</v>
      </c>
      <c r="AH20" s="1">
        <v>29</v>
      </c>
      <c r="AI20" s="1">
        <v>0</v>
      </c>
      <c r="AJ20" s="1">
        <v>15</v>
      </c>
      <c r="AK20" s="1">
        <v>43</v>
      </c>
      <c r="AL20" s="1">
        <v>0</v>
      </c>
      <c r="AM20" s="1">
        <v>589</v>
      </c>
      <c r="AN20" s="1">
        <v>0</v>
      </c>
      <c r="AO20" s="1">
        <v>6</v>
      </c>
      <c r="AP20" s="1">
        <v>106</v>
      </c>
      <c r="AQ20" s="1">
        <v>0</v>
      </c>
      <c r="AR20" s="1">
        <v>9</v>
      </c>
      <c r="AS20" s="1">
        <v>0</v>
      </c>
      <c r="AT20" s="1">
        <v>0</v>
      </c>
      <c r="AU20" s="1">
        <v>33</v>
      </c>
      <c r="AV20" s="1">
        <v>0</v>
      </c>
      <c r="AW20" s="1">
        <v>0</v>
      </c>
      <c r="AX20" s="1">
        <v>28</v>
      </c>
      <c r="AY20" s="1">
        <v>0</v>
      </c>
      <c r="AZ20" s="1">
        <v>0</v>
      </c>
      <c r="BA20" s="1">
        <v>0</v>
      </c>
      <c r="BB20" s="1">
        <v>8</v>
      </c>
      <c r="BC20" s="1">
        <v>15</v>
      </c>
      <c r="BD20" s="1">
        <v>32</v>
      </c>
      <c r="BE20" s="1">
        <v>108</v>
      </c>
      <c r="BF20" s="1">
        <v>0</v>
      </c>
      <c r="BG20" s="1">
        <v>0</v>
      </c>
      <c r="BH20" s="1">
        <v>170</v>
      </c>
      <c r="BI20" s="1">
        <v>0</v>
      </c>
      <c r="BJ20" s="1">
        <v>0</v>
      </c>
      <c r="BK20" s="1">
        <v>13</v>
      </c>
      <c r="BL20" s="1">
        <v>0</v>
      </c>
      <c r="BM20" s="1">
        <v>167</v>
      </c>
      <c r="BN20" s="1">
        <v>0</v>
      </c>
      <c r="BO20" s="1">
        <v>109</v>
      </c>
      <c r="BP20" s="1">
        <v>0</v>
      </c>
      <c r="BQ20" s="1">
        <v>0</v>
      </c>
      <c r="BR20" s="1">
        <v>0</v>
      </c>
      <c r="BS20" s="1">
        <v>34</v>
      </c>
      <c r="BT20" s="1">
        <v>0</v>
      </c>
      <c r="BU20" s="1">
        <v>0</v>
      </c>
      <c r="BV20" s="1">
        <f t="shared" si="0"/>
        <v>2722</v>
      </c>
    </row>
    <row r="21" spans="1:74" x14ac:dyDescent="0.25">
      <c r="A21" t="s">
        <v>91</v>
      </c>
      <c r="B21" s="1">
        <v>32</v>
      </c>
      <c r="C21" s="1">
        <v>7</v>
      </c>
      <c r="D21" s="1">
        <v>0</v>
      </c>
      <c r="E21" s="1">
        <v>966</v>
      </c>
      <c r="F21" s="1">
        <v>32</v>
      </c>
      <c r="G21" s="1">
        <v>64</v>
      </c>
      <c r="H21" s="1">
        <v>71</v>
      </c>
      <c r="I21" s="1">
        <v>55</v>
      </c>
      <c r="J21" s="1">
        <v>0</v>
      </c>
      <c r="K21" s="1">
        <v>11</v>
      </c>
      <c r="L21" s="1">
        <v>9</v>
      </c>
      <c r="M21" s="1">
        <v>0</v>
      </c>
      <c r="N21" s="1">
        <v>0</v>
      </c>
      <c r="O21" s="1">
        <v>36</v>
      </c>
      <c r="P21" s="1">
        <v>37</v>
      </c>
      <c r="Q21" s="1">
        <v>47</v>
      </c>
      <c r="R21" s="1">
        <v>0</v>
      </c>
      <c r="S21" s="1">
        <v>9</v>
      </c>
      <c r="T21" s="1">
        <v>636</v>
      </c>
      <c r="U21" s="1">
        <v>0</v>
      </c>
      <c r="V21" s="1">
        <v>16</v>
      </c>
      <c r="W21" s="1">
        <v>204</v>
      </c>
      <c r="X21" s="1">
        <v>0</v>
      </c>
      <c r="Y21" s="1">
        <v>8</v>
      </c>
      <c r="Z21" s="1">
        <v>0</v>
      </c>
      <c r="AA21" s="1">
        <v>277</v>
      </c>
      <c r="AB21" s="1">
        <v>0</v>
      </c>
      <c r="AC21" s="1">
        <v>0</v>
      </c>
      <c r="AD21" s="1">
        <v>57</v>
      </c>
      <c r="AE21" s="1">
        <v>48</v>
      </c>
      <c r="AF21" s="1">
        <v>214</v>
      </c>
      <c r="AG21" s="1">
        <v>200</v>
      </c>
      <c r="AH21" s="1">
        <v>210</v>
      </c>
      <c r="AI21" s="1">
        <v>0</v>
      </c>
      <c r="AJ21" s="1">
        <v>108</v>
      </c>
      <c r="AK21" s="1">
        <v>33</v>
      </c>
      <c r="AL21" s="1">
        <v>0</v>
      </c>
      <c r="AM21" s="1">
        <v>204</v>
      </c>
      <c r="AN21" s="1">
        <v>198</v>
      </c>
      <c r="AO21" s="1">
        <v>22</v>
      </c>
      <c r="AP21" s="1">
        <v>0</v>
      </c>
      <c r="AQ21" s="1">
        <v>7</v>
      </c>
      <c r="AR21" s="1">
        <v>251</v>
      </c>
      <c r="AS21" s="1">
        <v>3</v>
      </c>
      <c r="AT21" s="1">
        <v>31</v>
      </c>
      <c r="AU21" s="1">
        <v>19</v>
      </c>
      <c r="AV21" s="1">
        <v>258</v>
      </c>
      <c r="AW21" s="1">
        <v>0</v>
      </c>
      <c r="AX21" s="1">
        <v>140</v>
      </c>
      <c r="AY21" s="1">
        <v>0</v>
      </c>
      <c r="AZ21" s="1">
        <v>8</v>
      </c>
      <c r="BA21" s="1">
        <v>16</v>
      </c>
      <c r="BB21" s="1">
        <v>86</v>
      </c>
      <c r="BC21" s="1">
        <v>11</v>
      </c>
      <c r="BD21" s="1">
        <v>17</v>
      </c>
      <c r="BE21" s="1">
        <v>17</v>
      </c>
      <c r="BF21" s="1">
        <v>16</v>
      </c>
      <c r="BG21" s="1">
        <v>289</v>
      </c>
      <c r="BH21" s="1">
        <v>162</v>
      </c>
      <c r="BI21" s="1">
        <v>24</v>
      </c>
      <c r="BJ21" s="1">
        <v>616</v>
      </c>
      <c r="BK21" s="1">
        <v>191</v>
      </c>
      <c r="BL21" s="1">
        <v>8</v>
      </c>
      <c r="BM21" s="1">
        <v>800</v>
      </c>
      <c r="BN21" s="1">
        <v>0</v>
      </c>
      <c r="BO21" s="1">
        <v>18</v>
      </c>
      <c r="BP21" s="1">
        <v>0</v>
      </c>
      <c r="BQ21" s="1">
        <v>55</v>
      </c>
      <c r="BR21" s="1">
        <v>20</v>
      </c>
      <c r="BS21" s="1">
        <v>84</v>
      </c>
      <c r="BT21" s="1">
        <v>0</v>
      </c>
      <c r="BU21" s="1">
        <v>0</v>
      </c>
      <c r="BV21" s="1">
        <f t="shared" si="0"/>
        <v>6958</v>
      </c>
    </row>
    <row r="22" spans="1:74" x14ac:dyDescent="0.25">
      <c r="A22" t="s">
        <v>87</v>
      </c>
      <c r="B22" s="1">
        <v>0</v>
      </c>
      <c r="C22" s="1">
        <v>0</v>
      </c>
      <c r="D22" s="1">
        <v>0</v>
      </c>
      <c r="E22" s="1">
        <v>15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23</v>
      </c>
      <c r="R22" s="1">
        <v>0</v>
      </c>
      <c r="S22" s="1">
        <v>0</v>
      </c>
      <c r="T22" s="1">
        <v>0</v>
      </c>
      <c r="U22" s="1">
        <v>28</v>
      </c>
      <c r="V22" s="1">
        <v>0</v>
      </c>
      <c r="W22" s="1">
        <v>0</v>
      </c>
      <c r="X22" s="1">
        <v>0</v>
      </c>
      <c r="Y22" s="1">
        <v>14</v>
      </c>
      <c r="Z22" s="1">
        <v>0</v>
      </c>
      <c r="AA22" s="1">
        <v>31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40</v>
      </c>
      <c r="AK22" s="1">
        <v>0</v>
      </c>
      <c r="AL22" s="1">
        <v>0</v>
      </c>
      <c r="AM22" s="1">
        <v>4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36</v>
      </c>
      <c r="BG22" s="1">
        <v>0</v>
      </c>
      <c r="BH22" s="1">
        <v>80</v>
      </c>
      <c r="BI22" s="1">
        <v>0</v>
      </c>
      <c r="BJ22" s="1">
        <v>0</v>
      </c>
      <c r="BK22" s="1">
        <v>0</v>
      </c>
      <c r="BL22" s="1">
        <v>0</v>
      </c>
      <c r="BM22" s="1">
        <v>9</v>
      </c>
      <c r="BN22" s="1">
        <v>0</v>
      </c>
      <c r="BO22" s="1">
        <v>28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f t="shared" si="0"/>
        <v>308</v>
      </c>
    </row>
    <row r="23" spans="1:74" x14ac:dyDescent="0.25">
      <c r="A23" t="s">
        <v>88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12</v>
      </c>
      <c r="J23" s="1">
        <v>0</v>
      </c>
      <c r="K23" s="1">
        <v>28</v>
      </c>
      <c r="L23" s="1">
        <v>0</v>
      </c>
      <c r="M23" s="1">
        <v>0</v>
      </c>
      <c r="N23" s="1">
        <v>89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21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12</v>
      </c>
      <c r="AG23" s="1">
        <v>0</v>
      </c>
      <c r="AH23" s="1">
        <v>147</v>
      </c>
      <c r="AI23" s="1">
        <v>0</v>
      </c>
      <c r="AJ23" s="1">
        <v>18</v>
      </c>
      <c r="AK23" s="1">
        <v>0</v>
      </c>
      <c r="AL23" s="1">
        <v>0</v>
      </c>
      <c r="AM23" s="1">
        <v>7</v>
      </c>
      <c r="AN23" s="1">
        <v>0</v>
      </c>
      <c r="AO23" s="1">
        <v>0</v>
      </c>
      <c r="AP23" s="1">
        <v>5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f t="shared" si="0"/>
        <v>339</v>
      </c>
    </row>
    <row r="24" spans="1:74" x14ac:dyDescent="0.25">
      <c r="A24" t="s">
        <v>111</v>
      </c>
      <c r="B24" s="1">
        <v>0</v>
      </c>
      <c r="C24" s="1">
        <v>0</v>
      </c>
      <c r="D24" s="1">
        <v>0</v>
      </c>
      <c r="E24" s="1">
        <v>3</v>
      </c>
      <c r="F24" s="1">
        <v>2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27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f t="shared" si="0"/>
        <v>32</v>
      </c>
    </row>
    <row r="25" spans="1:74" x14ac:dyDescent="0.25">
      <c r="A25" t="s">
        <v>100</v>
      </c>
      <c r="B25" s="1">
        <v>0</v>
      </c>
      <c r="C25" s="1">
        <v>0</v>
      </c>
      <c r="D25" s="1">
        <v>0</v>
      </c>
      <c r="E25" s="1">
        <v>55</v>
      </c>
      <c r="F25" s="1">
        <v>2</v>
      </c>
      <c r="G25" s="1">
        <v>0</v>
      </c>
      <c r="H25" s="1">
        <v>11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2</v>
      </c>
      <c r="R25" s="1">
        <v>0</v>
      </c>
      <c r="S25" s="1">
        <v>0</v>
      </c>
      <c r="T25" s="1">
        <v>20</v>
      </c>
      <c r="U25" s="1">
        <v>0</v>
      </c>
      <c r="V25" s="1">
        <v>0</v>
      </c>
      <c r="W25" s="1">
        <v>0</v>
      </c>
      <c r="X25" s="1">
        <v>2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2</v>
      </c>
      <c r="AG25" s="1">
        <v>3</v>
      </c>
      <c r="AH25" s="1">
        <v>0</v>
      </c>
      <c r="AI25" s="1">
        <v>0</v>
      </c>
      <c r="AJ25" s="1">
        <v>0</v>
      </c>
      <c r="AK25" s="1">
        <v>0</v>
      </c>
      <c r="AL25" s="1">
        <v>2</v>
      </c>
      <c r="AM25" s="1">
        <v>3</v>
      </c>
      <c r="AN25" s="1">
        <v>7</v>
      </c>
      <c r="AO25" s="1">
        <v>0</v>
      </c>
      <c r="AP25" s="1">
        <v>0</v>
      </c>
      <c r="AQ25" s="1">
        <v>2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122</v>
      </c>
      <c r="BE25" s="1">
        <v>0</v>
      </c>
      <c r="BF25" s="1">
        <v>0</v>
      </c>
      <c r="BG25" s="1">
        <v>0</v>
      </c>
      <c r="BH25" s="1">
        <v>20</v>
      </c>
      <c r="BI25" s="1">
        <v>0</v>
      </c>
      <c r="BJ25" s="1">
        <v>0</v>
      </c>
      <c r="BK25" s="1">
        <v>2</v>
      </c>
      <c r="BL25" s="1">
        <v>0</v>
      </c>
      <c r="BM25" s="1">
        <v>4</v>
      </c>
      <c r="BN25" s="1">
        <v>20</v>
      </c>
      <c r="BO25" s="1">
        <v>1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f t="shared" si="0"/>
        <v>280</v>
      </c>
    </row>
    <row r="26" spans="1:74" x14ac:dyDescent="0.25">
      <c r="A26" t="s">
        <v>90</v>
      </c>
      <c r="B26" s="1">
        <v>0</v>
      </c>
      <c r="C26" s="1">
        <v>0</v>
      </c>
      <c r="D26" s="1">
        <v>0</v>
      </c>
      <c r="E26" s="1">
        <v>189</v>
      </c>
      <c r="F26" s="1">
        <v>19</v>
      </c>
      <c r="G26" s="1">
        <v>0</v>
      </c>
      <c r="H26" s="1">
        <v>47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6</v>
      </c>
      <c r="R26" s="1">
        <v>0</v>
      </c>
      <c r="S26" s="1">
        <v>0</v>
      </c>
      <c r="T26" s="1">
        <v>84</v>
      </c>
      <c r="U26" s="1">
        <v>0</v>
      </c>
      <c r="V26" s="1">
        <v>0</v>
      </c>
      <c r="W26" s="1">
        <v>0</v>
      </c>
      <c r="X26" s="1">
        <v>7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5</v>
      </c>
      <c r="AG26" s="1">
        <v>20</v>
      </c>
      <c r="AH26" s="1">
        <v>0</v>
      </c>
      <c r="AI26" s="1">
        <v>0</v>
      </c>
      <c r="AJ26" s="1">
        <v>0</v>
      </c>
      <c r="AK26" s="1">
        <v>0</v>
      </c>
      <c r="AL26" s="1">
        <v>5</v>
      </c>
      <c r="AM26" s="1">
        <v>23</v>
      </c>
      <c r="AN26" s="1">
        <v>27</v>
      </c>
      <c r="AO26" s="1">
        <v>0</v>
      </c>
      <c r="AP26" s="1">
        <v>0</v>
      </c>
      <c r="AQ26" s="1">
        <v>10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769</v>
      </c>
      <c r="BE26" s="1">
        <v>1</v>
      </c>
      <c r="BF26" s="1">
        <v>0</v>
      </c>
      <c r="BG26" s="1">
        <v>1</v>
      </c>
      <c r="BH26" s="1">
        <v>147</v>
      </c>
      <c r="BI26" s="1">
        <v>0</v>
      </c>
      <c r="BJ26" s="1">
        <v>0</v>
      </c>
      <c r="BK26" s="1">
        <v>18</v>
      </c>
      <c r="BL26" s="1">
        <v>0</v>
      </c>
      <c r="BM26" s="1">
        <v>22</v>
      </c>
      <c r="BN26" s="1">
        <v>37</v>
      </c>
      <c r="BO26" s="1">
        <v>5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f t="shared" si="0"/>
        <v>1442</v>
      </c>
    </row>
    <row r="27" spans="1:74" x14ac:dyDescent="0.25">
      <c r="A27" t="s">
        <v>92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1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10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11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12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14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f t="shared" si="0"/>
        <v>48</v>
      </c>
    </row>
    <row r="28" spans="1:74" x14ac:dyDescent="0.25">
      <c r="A28" t="s">
        <v>96</v>
      </c>
      <c r="B28" s="1">
        <v>0</v>
      </c>
      <c r="C28" s="1">
        <v>0</v>
      </c>
      <c r="D28" s="1">
        <v>0</v>
      </c>
      <c r="E28" s="1">
        <v>14</v>
      </c>
      <c r="F28" s="1">
        <v>0</v>
      </c>
      <c r="G28" s="1">
        <v>0</v>
      </c>
      <c r="H28" s="1">
        <v>22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16</v>
      </c>
      <c r="R28" s="1">
        <v>0</v>
      </c>
      <c r="S28" s="1">
        <v>0</v>
      </c>
      <c r="T28" s="1">
        <v>12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5</v>
      </c>
      <c r="AG28" s="1">
        <v>5</v>
      </c>
      <c r="AH28" s="1">
        <v>0</v>
      </c>
      <c r="AI28" s="1">
        <v>0</v>
      </c>
      <c r="AJ28" s="1">
        <v>0</v>
      </c>
      <c r="AK28" s="1">
        <v>0</v>
      </c>
      <c r="AL28" s="1">
        <v>5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25</v>
      </c>
      <c r="BE28" s="1">
        <v>4</v>
      </c>
      <c r="BF28" s="1">
        <v>0</v>
      </c>
      <c r="BG28" s="1">
        <v>9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31</v>
      </c>
      <c r="BO28" s="1">
        <v>4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f t="shared" si="0"/>
        <v>152</v>
      </c>
    </row>
    <row r="29" spans="1:74" x14ac:dyDescent="0.25">
      <c r="A29" t="s">
        <v>95</v>
      </c>
      <c r="B29" s="1">
        <v>0</v>
      </c>
      <c r="C29" s="1">
        <v>0</v>
      </c>
      <c r="D29" s="1">
        <v>0</v>
      </c>
      <c r="E29" s="1">
        <v>14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2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52</v>
      </c>
      <c r="BE29" s="1">
        <v>0</v>
      </c>
      <c r="BF29" s="1">
        <v>0</v>
      </c>
      <c r="BG29" s="1">
        <v>0</v>
      </c>
      <c r="BH29" s="1">
        <v>10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f t="shared" si="0"/>
        <v>78</v>
      </c>
    </row>
    <row r="30" spans="1:74" x14ac:dyDescent="0.25">
      <c r="A30" t="s">
        <v>97</v>
      </c>
      <c r="B30" s="1">
        <v>0</v>
      </c>
      <c r="C30" s="1">
        <v>0</v>
      </c>
      <c r="D30" s="1">
        <v>0</v>
      </c>
      <c r="E30" s="1">
        <v>7</v>
      </c>
      <c r="F30" s="1">
        <v>0</v>
      </c>
      <c r="G30" s="1">
        <v>0</v>
      </c>
      <c r="H30" s="1">
        <v>3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3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8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f t="shared" si="0"/>
        <v>21</v>
      </c>
    </row>
    <row r="31" spans="1:74" x14ac:dyDescent="0.25">
      <c r="A31" t="s">
        <v>98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16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17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47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2</v>
      </c>
      <c r="BO31" s="1">
        <v>4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f t="shared" si="0"/>
        <v>86</v>
      </c>
    </row>
    <row r="32" spans="1:74" x14ac:dyDescent="0.25">
      <c r="A32" t="s">
        <v>99</v>
      </c>
      <c r="B32" s="1">
        <v>0</v>
      </c>
      <c r="C32" s="1">
        <v>0</v>
      </c>
      <c r="D32" s="1">
        <v>0</v>
      </c>
      <c r="E32" s="1">
        <v>3</v>
      </c>
      <c r="F32" s="1">
        <v>5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1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f t="shared" si="0"/>
        <v>9</v>
      </c>
    </row>
    <row r="33" spans="1:74" x14ac:dyDescent="0.25">
      <c r="A33" t="s">
        <v>110</v>
      </c>
      <c r="B33" s="1">
        <v>0</v>
      </c>
      <c r="C33" s="1">
        <v>0</v>
      </c>
      <c r="D33" s="1">
        <v>32</v>
      </c>
      <c r="E33" s="1">
        <v>117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4</v>
      </c>
      <c r="L33" s="1">
        <v>0</v>
      </c>
      <c r="M33" s="1">
        <v>0</v>
      </c>
      <c r="N33" s="1">
        <v>0</v>
      </c>
      <c r="O33" s="1">
        <v>4</v>
      </c>
      <c r="P33" s="1">
        <v>30</v>
      </c>
      <c r="Q33" s="1">
        <v>0</v>
      </c>
      <c r="R33" s="1">
        <v>0</v>
      </c>
      <c r="S33" s="1">
        <v>0</v>
      </c>
      <c r="T33" s="1">
        <v>24</v>
      </c>
      <c r="U33" s="1">
        <v>0</v>
      </c>
      <c r="V33" s="1">
        <v>4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4</v>
      </c>
      <c r="AG33" s="1">
        <v>4</v>
      </c>
      <c r="AH33" s="1">
        <v>4</v>
      </c>
      <c r="AI33" s="1">
        <v>0</v>
      </c>
      <c r="AJ33" s="1">
        <v>1</v>
      </c>
      <c r="AK33" s="1">
        <v>4</v>
      </c>
      <c r="AL33" s="1">
        <v>32</v>
      </c>
      <c r="AM33" s="1">
        <v>12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4</v>
      </c>
      <c r="BC33" s="1">
        <v>16</v>
      </c>
      <c r="BD33" s="1">
        <v>0</v>
      </c>
      <c r="BE33" s="1">
        <v>0</v>
      </c>
      <c r="BF33" s="1">
        <v>0</v>
      </c>
      <c r="BG33" s="1">
        <v>0</v>
      </c>
      <c r="BH33" s="1">
        <v>2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5</v>
      </c>
      <c r="BS33" s="1">
        <v>43</v>
      </c>
      <c r="BT33" s="1">
        <v>0</v>
      </c>
      <c r="BU33" s="1">
        <v>0</v>
      </c>
      <c r="BV33" s="1">
        <f t="shared" si="0"/>
        <v>346</v>
      </c>
    </row>
    <row r="34" spans="1:74" x14ac:dyDescent="0.25">
      <c r="A34" t="s">
        <v>103</v>
      </c>
      <c r="B34" s="1">
        <v>22</v>
      </c>
      <c r="C34" s="1">
        <v>0</v>
      </c>
      <c r="D34" s="1">
        <v>0</v>
      </c>
      <c r="E34" s="1">
        <v>31</v>
      </c>
      <c r="F34" s="1">
        <v>1</v>
      </c>
      <c r="G34" s="1">
        <v>7</v>
      </c>
      <c r="H34" s="1">
        <v>13</v>
      </c>
      <c r="I34" s="1">
        <v>2</v>
      </c>
      <c r="J34" s="1">
        <v>0</v>
      </c>
      <c r="K34" s="1">
        <v>5</v>
      </c>
      <c r="L34" s="1">
        <v>3</v>
      </c>
      <c r="M34" s="1">
        <v>1</v>
      </c>
      <c r="N34" s="1">
        <v>9</v>
      </c>
      <c r="O34" s="1">
        <v>1</v>
      </c>
      <c r="P34" s="1">
        <v>9</v>
      </c>
      <c r="Q34" s="1">
        <v>18</v>
      </c>
      <c r="R34" s="1">
        <v>19</v>
      </c>
      <c r="S34" s="1">
        <v>5</v>
      </c>
      <c r="T34" s="1">
        <v>9</v>
      </c>
      <c r="U34" s="1">
        <v>0</v>
      </c>
      <c r="V34" s="1">
        <v>5</v>
      </c>
      <c r="W34" s="1">
        <v>0</v>
      </c>
      <c r="X34" s="1">
        <v>0</v>
      </c>
      <c r="Y34" s="1">
        <v>1</v>
      </c>
      <c r="Z34" s="1">
        <v>0</v>
      </c>
      <c r="AA34" s="1">
        <v>0</v>
      </c>
      <c r="AB34" s="1">
        <v>0</v>
      </c>
      <c r="AC34" s="1">
        <v>1</v>
      </c>
      <c r="AD34" s="1">
        <v>4</v>
      </c>
      <c r="AE34" s="1">
        <v>2</v>
      </c>
      <c r="AF34" s="1">
        <v>2</v>
      </c>
      <c r="AG34" s="1">
        <v>3</v>
      </c>
      <c r="AH34" s="1">
        <v>10</v>
      </c>
      <c r="AI34" s="1">
        <v>2</v>
      </c>
      <c r="AJ34" s="1">
        <v>3</v>
      </c>
      <c r="AK34" s="1">
        <v>13</v>
      </c>
      <c r="AL34" s="1">
        <v>3</v>
      </c>
      <c r="AM34" s="1">
        <v>13</v>
      </c>
      <c r="AN34" s="1">
        <v>21</v>
      </c>
      <c r="AO34" s="1">
        <v>4</v>
      </c>
      <c r="AP34" s="1">
        <v>12</v>
      </c>
      <c r="AQ34" s="1">
        <v>0</v>
      </c>
      <c r="AR34" s="1">
        <v>8</v>
      </c>
      <c r="AS34" s="1">
        <v>1</v>
      </c>
      <c r="AT34" s="1">
        <v>0</v>
      </c>
      <c r="AU34" s="1">
        <v>13</v>
      </c>
      <c r="AV34" s="1">
        <v>20</v>
      </c>
      <c r="AW34" s="1">
        <v>1</v>
      </c>
      <c r="AX34" s="1">
        <v>1</v>
      </c>
      <c r="AY34" s="1">
        <v>0</v>
      </c>
      <c r="AZ34" s="1">
        <v>0</v>
      </c>
      <c r="BA34" s="1">
        <v>8</v>
      </c>
      <c r="BB34" s="1">
        <v>17</v>
      </c>
      <c r="BC34" s="1">
        <v>14</v>
      </c>
      <c r="BD34" s="1">
        <v>5</v>
      </c>
      <c r="BE34" s="1">
        <v>16</v>
      </c>
      <c r="BF34" s="1">
        <v>2</v>
      </c>
      <c r="BG34" s="1">
        <v>10</v>
      </c>
      <c r="BH34" s="1">
        <v>8</v>
      </c>
      <c r="BI34" s="1">
        <v>20</v>
      </c>
      <c r="BJ34" s="1">
        <v>23</v>
      </c>
      <c r="BK34" s="1">
        <v>2</v>
      </c>
      <c r="BL34" s="1">
        <v>0</v>
      </c>
      <c r="BM34" s="1">
        <v>4</v>
      </c>
      <c r="BN34" s="1">
        <v>2</v>
      </c>
      <c r="BO34" s="1">
        <v>67</v>
      </c>
      <c r="BP34" s="1">
        <v>0</v>
      </c>
      <c r="BQ34" s="1">
        <v>0</v>
      </c>
      <c r="BR34" s="1">
        <v>0</v>
      </c>
      <c r="BS34" s="1">
        <v>0</v>
      </c>
      <c r="BT34" s="1">
        <v>1</v>
      </c>
      <c r="BU34" s="1">
        <v>0</v>
      </c>
      <c r="BV34" s="1">
        <f t="shared" si="0"/>
        <v>497</v>
      </c>
    </row>
    <row r="35" spans="1:74" x14ac:dyDescent="0.25">
      <c r="A35" t="s">
        <v>104</v>
      </c>
      <c r="B35" s="1">
        <v>0</v>
      </c>
      <c r="C35" s="1">
        <v>0</v>
      </c>
      <c r="D35" s="1">
        <v>0</v>
      </c>
      <c r="E35" s="1">
        <v>1542</v>
      </c>
      <c r="F35" s="1">
        <v>0</v>
      </c>
      <c r="G35" s="1">
        <v>1366</v>
      </c>
      <c r="H35" s="1">
        <v>0</v>
      </c>
      <c r="I35" s="1">
        <v>26</v>
      </c>
      <c r="J35" s="1">
        <v>0</v>
      </c>
      <c r="K35" s="1">
        <v>0</v>
      </c>
      <c r="L35" s="1">
        <v>0</v>
      </c>
      <c r="M35" s="1">
        <v>0</v>
      </c>
      <c r="N35" s="1">
        <v>24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735</v>
      </c>
      <c r="U35" s="1">
        <v>95</v>
      </c>
      <c r="V35" s="1">
        <v>24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254</v>
      </c>
      <c r="AE35" s="1">
        <v>0</v>
      </c>
      <c r="AF35" s="1">
        <v>0</v>
      </c>
      <c r="AG35" s="1">
        <v>214</v>
      </c>
      <c r="AH35" s="1">
        <v>18</v>
      </c>
      <c r="AI35" s="1">
        <v>0</v>
      </c>
      <c r="AJ35" s="1">
        <v>0</v>
      </c>
      <c r="AK35" s="1">
        <v>2143</v>
      </c>
      <c r="AL35" s="1">
        <v>0</v>
      </c>
      <c r="AM35" s="1">
        <v>134</v>
      </c>
      <c r="AN35" s="1">
        <v>0</v>
      </c>
      <c r="AO35" s="1">
        <v>18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8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1346</v>
      </c>
      <c r="BC35" s="1">
        <v>0</v>
      </c>
      <c r="BD35" s="1">
        <v>0</v>
      </c>
      <c r="BE35" s="1">
        <v>0</v>
      </c>
      <c r="BF35" s="1">
        <v>12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90</v>
      </c>
      <c r="BM35" s="1">
        <v>0</v>
      </c>
      <c r="BN35" s="1">
        <v>0</v>
      </c>
      <c r="BO35" s="1">
        <v>84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f t="shared" si="0"/>
        <v>8133</v>
      </c>
    </row>
    <row r="36" spans="1:74" x14ac:dyDescent="0.25">
      <c r="A36" t="s">
        <v>105</v>
      </c>
      <c r="B36" s="1">
        <v>0</v>
      </c>
      <c r="C36" s="1">
        <v>0</v>
      </c>
      <c r="D36" s="1">
        <v>0</v>
      </c>
      <c r="E36" s="1">
        <v>4726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f t="shared" si="0"/>
        <v>4726</v>
      </c>
    </row>
    <row r="37" spans="1:74" x14ac:dyDescent="0.25">
      <c r="A37" t="s">
        <v>106</v>
      </c>
      <c r="B37" s="1">
        <v>0</v>
      </c>
      <c r="C37" s="1">
        <v>0</v>
      </c>
      <c r="D37" s="1">
        <v>0</v>
      </c>
      <c r="E37" s="1">
        <v>56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f t="shared" si="0"/>
        <v>56</v>
      </c>
    </row>
    <row r="38" spans="1:74" x14ac:dyDescent="0.25">
      <c r="A38" t="s">
        <v>107</v>
      </c>
      <c r="B38" s="1">
        <v>0</v>
      </c>
      <c r="C38" s="1">
        <v>0</v>
      </c>
      <c r="D38" s="1">
        <v>0</v>
      </c>
      <c r="E38" s="1">
        <v>22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f t="shared" si="0"/>
        <v>22</v>
      </c>
    </row>
    <row r="39" spans="1:74" x14ac:dyDescent="0.25">
      <c r="A39" t="s">
        <v>108</v>
      </c>
      <c r="B39" s="1">
        <v>0</v>
      </c>
      <c r="C39" s="1">
        <v>0</v>
      </c>
      <c r="D39" s="1">
        <v>0</v>
      </c>
      <c r="E39" s="1">
        <v>60</v>
      </c>
      <c r="F39" s="1">
        <v>4</v>
      </c>
      <c r="G39" s="1">
        <v>12</v>
      </c>
      <c r="H39" s="1">
        <v>22</v>
      </c>
      <c r="I39" s="1">
        <v>12</v>
      </c>
      <c r="J39" s="1">
        <v>0</v>
      </c>
      <c r="K39" s="1">
        <v>0</v>
      </c>
      <c r="L39" s="1">
        <v>8</v>
      </c>
      <c r="M39" s="1">
        <v>0</v>
      </c>
      <c r="N39" s="1">
        <v>0</v>
      </c>
      <c r="O39" s="1">
        <v>0</v>
      </c>
      <c r="P39" s="1">
        <v>0</v>
      </c>
      <c r="Q39" s="1">
        <v>4</v>
      </c>
      <c r="R39" s="1">
        <v>8</v>
      </c>
      <c r="S39" s="1">
        <v>4</v>
      </c>
      <c r="T39" s="1">
        <v>76</v>
      </c>
      <c r="U39" s="1">
        <v>0</v>
      </c>
      <c r="V39" s="1">
        <v>36</v>
      </c>
      <c r="W39" s="1">
        <v>0</v>
      </c>
      <c r="X39" s="1">
        <v>0</v>
      </c>
      <c r="Y39" s="1">
        <v>4</v>
      </c>
      <c r="Z39" s="1">
        <v>0</v>
      </c>
      <c r="AA39" s="1">
        <v>8</v>
      </c>
      <c r="AB39" s="1">
        <v>0</v>
      </c>
      <c r="AC39" s="1">
        <v>0</v>
      </c>
      <c r="AD39" s="1">
        <v>0</v>
      </c>
      <c r="AE39" s="1">
        <v>0</v>
      </c>
      <c r="AF39" s="1">
        <v>4</v>
      </c>
      <c r="AG39" s="1">
        <v>16</v>
      </c>
      <c r="AH39" s="1">
        <v>4</v>
      </c>
      <c r="AI39" s="1">
        <v>0</v>
      </c>
      <c r="AJ39" s="1">
        <v>11</v>
      </c>
      <c r="AK39" s="1">
        <v>4</v>
      </c>
      <c r="AL39" s="1">
        <v>0</v>
      </c>
      <c r="AM39" s="1">
        <v>24</v>
      </c>
      <c r="AN39" s="1">
        <v>6</v>
      </c>
      <c r="AO39" s="1">
        <v>0</v>
      </c>
      <c r="AP39" s="1">
        <v>0</v>
      </c>
      <c r="AQ39" s="1">
        <v>0</v>
      </c>
      <c r="AR39" s="1">
        <v>12</v>
      </c>
      <c r="AS39" s="1">
        <v>0</v>
      </c>
      <c r="AT39" s="1">
        <v>0</v>
      </c>
      <c r="AU39" s="1">
        <v>16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24</v>
      </c>
      <c r="BB39" s="1">
        <v>6</v>
      </c>
      <c r="BC39" s="1">
        <v>4</v>
      </c>
      <c r="BD39" s="1">
        <v>0</v>
      </c>
      <c r="BE39" s="1">
        <v>4</v>
      </c>
      <c r="BF39" s="1">
        <v>0</v>
      </c>
      <c r="BG39" s="1">
        <v>0</v>
      </c>
      <c r="BH39" s="1">
        <v>18</v>
      </c>
      <c r="BI39" s="1">
        <v>0</v>
      </c>
      <c r="BJ39" s="1">
        <v>74</v>
      </c>
      <c r="BK39" s="1">
        <v>0</v>
      </c>
      <c r="BL39" s="1">
        <v>0</v>
      </c>
      <c r="BM39" s="1">
        <v>16</v>
      </c>
      <c r="BN39" s="1">
        <v>0</v>
      </c>
      <c r="BO39" s="1">
        <v>8</v>
      </c>
      <c r="BP39" s="1">
        <v>5</v>
      </c>
      <c r="BQ39" s="1">
        <v>4</v>
      </c>
      <c r="BR39" s="1">
        <v>4</v>
      </c>
      <c r="BS39" s="1">
        <v>12</v>
      </c>
      <c r="BT39" s="1">
        <v>0</v>
      </c>
      <c r="BU39" s="1">
        <v>0</v>
      </c>
      <c r="BV39" s="1">
        <f t="shared" si="0"/>
        <v>534</v>
      </c>
    </row>
    <row r="40" spans="1:74" x14ac:dyDescent="0.25">
      <c r="A40" t="s">
        <v>82</v>
      </c>
      <c r="B40" s="1">
        <v>1</v>
      </c>
      <c r="C40" s="1">
        <v>0</v>
      </c>
      <c r="D40" s="1">
        <v>0</v>
      </c>
      <c r="E40" s="1">
        <v>48</v>
      </c>
      <c r="F40" s="1">
        <v>6</v>
      </c>
      <c r="G40" s="1">
        <v>13</v>
      </c>
      <c r="H40" s="1">
        <v>5</v>
      </c>
      <c r="I40" s="1">
        <v>25</v>
      </c>
      <c r="J40" s="1">
        <v>0</v>
      </c>
      <c r="K40" s="1">
        <v>1</v>
      </c>
      <c r="L40" s="1">
        <v>0</v>
      </c>
      <c r="M40" s="1">
        <v>0</v>
      </c>
      <c r="N40" s="1">
        <v>1</v>
      </c>
      <c r="O40" s="1">
        <v>1</v>
      </c>
      <c r="P40" s="1">
        <v>0</v>
      </c>
      <c r="Q40" s="1">
        <v>0</v>
      </c>
      <c r="R40" s="1">
        <v>4</v>
      </c>
      <c r="S40" s="1">
        <v>96</v>
      </c>
      <c r="T40" s="1">
        <v>22</v>
      </c>
      <c r="U40" s="1">
        <v>2</v>
      </c>
      <c r="V40" s="1">
        <v>10</v>
      </c>
      <c r="W40" s="1">
        <v>0</v>
      </c>
      <c r="X40" s="1">
        <v>1</v>
      </c>
      <c r="Y40" s="1">
        <v>0</v>
      </c>
      <c r="Z40" s="1">
        <v>0</v>
      </c>
      <c r="AA40" s="1">
        <v>3</v>
      </c>
      <c r="AB40" s="1">
        <v>0</v>
      </c>
      <c r="AC40" s="1">
        <v>0</v>
      </c>
      <c r="AD40" s="1">
        <v>0</v>
      </c>
      <c r="AE40" s="1">
        <v>0</v>
      </c>
      <c r="AF40" s="1">
        <v>1</v>
      </c>
      <c r="AG40" s="1">
        <v>1</v>
      </c>
      <c r="AH40" s="1">
        <v>9</v>
      </c>
      <c r="AI40" s="1">
        <v>0</v>
      </c>
      <c r="AJ40" s="1">
        <v>0</v>
      </c>
      <c r="AK40" s="1">
        <v>5</v>
      </c>
      <c r="AL40" s="1">
        <v>0</v>
      </c>
      <c r="AM40" s="1">
        <v>61</v>
      </c>
      <c r="AN40" s="1">
        <v>5</v>
      </c>
      <c r="AO40" s="1">
        <v>1</v>
      </c>
      <c r="AP40" s="1">
        <v>0</v>
      </c>
      <c r="AQ40" s="1">
        <v>0</v>
      </c>
      <c r="AR40" s="1">
        <v>8</v>
      </c>
      <c r="AS40" s="1">
        <v>0</v>
      </c>
      <c r="AT40" s="1">
        <v>0</v>
      </c>
      <c r="AU40" s="1">
        <v>18</v>
      </c>
      <c r="AV40" s="1">
        <v>16</v>
      </c>
      <c r="AW40" s="1">
        <v>0</v>
      </c>
      <c r="AX40" s="1">
        <v>0</v>
      </c>
      <c r="AY40" s="1">
        <v>1</v>
      </c>
      <c r="AZ40" s="1">
        <v>0</v>
      </c>
      <c r="BA40" s="1">
        <v>0</v>
      </c>
      <c r="BB40" s="1">
        <v>0</v>
      </c>
      <c r="BC40" s="1">
        <v>1</v>
      </c>
      <c r="BD40" s="1">
        <v>19</v>
      </c>
      <c r="BE40" s="1">
        <v>0</v>
      </c>
      <c r="BF40" s="1">
        <v>0</v>
      </c>
      <c r="BG40" s="1">
        <v>2</v>
      </c>
      <c r="BH40" s="1">
        <v>2</v>
      </c>
      <c r="BI40" s="1">
        <v>6</v>
      </c>
      <c r="BJ40" s="1">
        <v>0</v>
      </c>
      <c r="BK40" s="1">
        <v>1</v>
      </c>
      <c r="BL40" s="1">
        <v>6</v>
      </c>
      <c r="BM40" s="1">
        <v>0</v>
      </c>
      <c r="BN40" s="1">
        <v>0</v>
      </c>
      <c r="BO40" s="1">
        <v>12</v>
      </c>
      <c r="BP40" s="1">
        <v>4</v>
      </c>
      <c r="BQ40" s="1">
        <v>0</v>
      </c>
      <c r="BR40" s="1">
        <v>0</v>
      </c>
      <c r="BS40" s="1">
        <v>2</v>
      </c>
      <c r="BT40" s="1">
        <v>12</v>
      </c>
      <c r="BU40" s="1">
        <v>0</v>
      </c>
      <c r="BV40" s="1">
        <f t="shared" si="0"/>
        <v>432</v>
      </c>
    </row>
    <row r="41" spans="1:74" x14ac:dyDescent="0.25">
      <c r="A41" t="s">
        <v>112</v>
      </c>
      <c r="B41" s="1">
        <f>SUM(B3:B40)</f>
        <v>132</v>
      </c>
      <c r="C41" s="1">
        <f t="shared" ref="C41:BN41" si="1">SUM(C3:C40)</f>
        <v>7</v>
      </c>
      <c r="D41" s="1">
        <f t="shared" si="1"/>
        <v>195</v>
      </c>
      <c r="E41" s="1">
        <f t="shared" si="1"/>
        <v>11175</v>
      </c>
      <c r="F41" s="1">
        <f t="shared" si="1"/>
        <v>105</v>
      </c>
      <c r="G41" s="1">
        <f t="shared" si="1"/>
        <v>2117</v>
      </c>
      <c r="H41" s="1">
        <f t="shared" si="1"/>
        <v>506</v>
      </c>
      <c r="I41" s="1">
        <f t="shared" si="1"/>
        <v>286</v>
      </c>
      <c r="J41" s="1">
        <f t="shared" si="1"/>
        <v>21</v>
      </c>
      <c r="K41" s="1">
        <f t="shared" si="1"/>
        <v>50</v>
      </c>
      <c r="L41" s="1">
        <f t="shared" si="1"/>
        <v>110</v>
      </c>
      <c r="M41" s="1">
        <f t="shared" si="1"/>
        <v>11</v>
      </c>
      <c r="N41" s="1">
        <f t="shared" si="1"/>
        <v>180</v>
      </c>
      <c r="O41" s="1">
        <f t="shared" si="1"/>
        <v>254</v>
      </c>
      <c r="P41" s="1">
        <f t="shared" si="1"/>
        <v>160</v>
      </c>
      <c r="Q41" s="1">
        <f t="shared" si="1"/>
        <v>591</v>
      </c>
      <c r="R41" s="1">
        <f t="shared" si="1"/>
        <v>1180</v>
      </c>
      <c r="S41" s="1">
        <f t="shared" si="1"/>
        <v>140</v>
      </c>
      <c r="T41" s="1">
        <f t="shared" si="1"/>
        <v>3471</v>
      </c>
      <c r="U41" s="1">
        <f t="shared" si="1"/>
        <v>437</v>
      </c>
      <c r="V41" s="1">
        <f t="shared" si="1"/>
        <v>407</v>
      </c>
      <c r="W41" s="1">
        <f t="shared" si="1"/>
        <v>252</v>
      </c>
      <c r="X41" s="1">
        <f t="shared" si="1"/>
        <v>10</v>
      </c>
      <c r="Y41" s="1">
        <f t="shared" si="1"/>
        <v>63</v>
      </c>
      <c r="Z41" s="1">
        <f t="shared" si="1"/>
        <v>47</v>
      </c>
      <c r="AA41" s="1">
        <f t="shared" si="1"/>
        <v>696</v>
      </c>
      <c r="AB41" s="1">
        <f t="shared" si="1"/>
        <v>33</v>
      </c>
      <c r="AC41" s="1">
        <f t="shared" si="1"/>
        <v>10</v>
      </c>
      <c r="AD41" s="1">
        <f t="shared" si="1"/>
        <v>541</v>
      </c>
      <c r="AE41" s="1">
        <f t="shared" si="1"/>
        <v>54</v>
      </c>
      <c r="AF41" s="1">
        <f t="shared" si="1"/>
        <v>607</v>
      </c>
      <c r="AG41" s="1">
        <f t="shared" si="1"/>
        <v>792</v>
      </c>
      <c r="AH41" s="1">
        <f t="shared" si="1"/>
        <v>585</v>
      </c>
      <c r="AI41" s="1">
        <f t="shared" si="1"/>
        <v>61</v>
      </c>
      <c r="AJ41" s="1">
        <f t="shared" si="1"/>
        <v>333</v>
      </c>
      <c r="AK41" s="1">
        <f t="shared" si="1"/>
        <v>2648</v>
      </c>
      <c r="AL41" s="1">
        <f t="shared" si="1"/>
        <v>58</v>
      </c>
      <c r="AM41" s="1">
        <f t="shared" si="1"/>
        <v>1879</v>
      </c>
      <c r="AN41" s="1">
        <f t="shared" si="1"/>
        <v>333</v>
      </c>
      <c r="AO41" s="1">
        <f t="shared" si="1"/>
        <v>126</v>
      </c>
      <c r="AP41" s="1">
        <f t="shared" si="1"/>
        <v>139</v>
      </c>
      <c r="AQ41" s="1">
        <f t="shared" si="1"/>
        <v>251</v>
      </c>
      <c r="AR41" s="1">
        <f t="shared" si="1"/>
        <v>384</v>
      </c>
      <c r="AS41" s="1">
        <f t="shared" si="1"/>
        <v>296</v>
      </c>
      <c r="AT41" s="1">
        <f t="shared" si="1"/>
        <v>31</v>
      </c>
      <c r="AU41" s="1">
        <f t="shared" si="1"/>
        <v>522</v>
      </c>
      <c r="AV41" s="1">
        <f t="shared" si="1"/>
        <v>363</v>
      </c>
      <c r="AW41" s="1">
        <f t="shared" si="1"/>
        <v>41</v>
      </c>
      <c r="AX41" s="1">
        <f t="shared" si="1"/>
        <v>186</v>
      </c>
      <c r="AY41" s="1">
        <f t="shared" si="1"/>
        <v>38</v>
      </c>
      <c r="AZ41" s="1">
        <f t="shared" si="1"/>
        <v>32</v>
      </c>
      <c r="BA41" s="1">
        <f t="shared" si="1"/>
        <v>216</v>
      </c>
      <c r="BB41" s="1">
        <f t="shared" si="1"/>
        <v>2072</v>
      </c>
      <c r="BC41" s="1">
        <f t="shared" si="1"/>
        <v>146</v>
      </c>
      <c r="BD41" s="1">
        <f t="shared" si="1"/>
        <v>1385</v>
      </c>
      <c r="BE41" s="1">
        <f t="shared" si="1"/>
        <v>926</v>
      </c>
      <c r="BF41" s="1">
        <f t="shared" si="1"/>
        <v>230</v>
      </c>
      <c r="BG41" s="1">
        <f t="shared" si="1"/>
        <v>340</v>
      </c>
      <c r="BH41" s="1">
        <f t="shared" si="1"/>
        <v>938</v>
      </c>
      <c r="BI41" s="1">
        <f t="shared" si="1"/>
        <v>50</v>
      </c>
      <c r="BJ41" s="1">
        <f t="shared" si="1"/>
        <v>1244</v>
      </c>
      <c r="BK41" s="1">
        <f t="shared" si="1"/>
        <v>402</v>
      </c>
      <c r="BL41" s="1">
        <f t="shared" si="1"/>
        <v>333</v>
      </c>
      <c r="BM41" s="1">
        <f t="shared" si="1"/>
        <v>1936</v>
      </c>
      <c r="BN41" s="1">
        <f t="shared" si="1"/>
        <v>111</v>
      </c>
      <c r="BO41" s="1">
        <f t="shared" ref="BO41:BV41" si="2">SUM(BO3:BO40)</f>
        <v>567</v>
      </c>
      <c r="BP41" s="1">
        <f t="shared" si="2"/>
        <v>38</v>
      </c>
      <c r="BQ41" s="1">
        <f t="shared" si="2"/>
        <v>111</v>
      </c>
      <c r="BR41" s="1">
        <f t="shared" si="2"/>
        <v>35</v>
      </c>
      <c r="BS41" s="1">
        <f t="shared" si="2"/>
        <v>260</v>
      </c>
      <c r="BT41" s="1">
        <f t="shared" si="2"/>
        <v>22</v>
      </c>
      <c r="BU41" s="1">
        <f t="shared" si="2"/>
        <v>0</v>
      </c>
      <c r="BV41" s="1">
        <f t="shared" si="2"/>
        <v>44308</v>
      </c>
    </row>
  </sheetData>
  <sortState ref="A3:BU40">
    <sortCondition ref="A3:A40"/>
  </sortState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Sheet1!wamstat_ptype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Formby</dc:creator>
  <cp:lastModifiedBy>Gerry Formby</cp:lastModifiedBy>
  <dcterms:created xsi:type="dcterms:W3CDTF">2016-02-11T19:12:05Z</dcterms:created>
  <dcterms:modified xsi:type="dcterms:W3CDTF">2016-02-11T19:27:53Z</dcterms:modified>
</cp:coreProperties>
</file>